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<sst xmlns="http://schemas.openxmlformats.org/spreadsheetml/2006/main" count="147" uniqueCount="133">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</sst>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188</v>
      </c>
      <c r="C3" s="18">
        <v>198</v>
      </c>
      <c r="D3" s="14">
        <v>386</v>
      </c>
      <c r="E3" s="9" t="s">
        <v>34</v>
      </c>
      <c r="F3" s="18">
        <v>319</v>
      </c>
      <c r="G3" s="18">
        <v>299</v>
      </c>
      <c r="H3" s="14">
        <v>618</v>
      </c>
      <c r="I3" s="9" t="s">
        <v>59</v>
      </c>
      <c r="J3" s="18">
        <v>490</v>
      </c>
      <c r="K3" s="18">
        <v>447</v>
      </c>
      <c r="L3" s="14">
        <v>937</v>
      </c>
      <c r="M3" s="9" t="s">
        <v>84</v>
      </c>
      <c r="N3" s="18">
        <v>374</v>
      </c>
      <c r="O3" s="18">
        <v>422</v>
      </c>
      <c r="P3" s="14">
        <v>796</v>
      </c>
    </row>
    <row r="4" spans="1:16" ht="16.5" customHeight="1">
      <c r="A4" s="9" t="s">
        <v>1</v>
      </c>
      <c r="B4" s="18">
        <v>223</v>
      </c>
      <c r="C4" s="18">
        <v>224</v>
      </c>
      <c r="D4" s="14">
        <v>447</v>
      </c>
      <c r="E4" s="9" t="s">
        <v>35</v>
      </c>
      <c r="F4" s="18">
        <v>304</v>
      </c>
      <c r="G4" s="18">
        <v>294</v>
      </c>
      <c r="H4" s="14">
        <v>598</v>
      </c>
      <c r="I4" s="9" t="s">
        <v>60</v>
      </c>
      <c r="J4" s="18">
        <v>492</v>
      </c>
      <c r="K4" s="18">
        <v>451</v>
      </c>
      <c r="L4" s="14">
        <v>943</v>
      </c>
      <c r="M4" s="9" t="s">
        <v>85</v>
      </c>
      <c r="N4" s="18">
        <v>329</v>
      </c>
      <c r="O4" s="18">
        <v>364</v>
      </c>
      <c r="P4" s="14">
        <v>693</v>
      </c>
    </row>
    <row r="5" spans="1:16" ht="16.5" customHeight="1">
      <c r="A5" s="9" t="s">
        <v>2</v>
      </c>
      <c r="B5" s="18">
        <v>194</v>
      </c>
      <c r="C5" s="18">
        <v>224</v>
      </c>
      <c r="D5" s="14">
        <v>418</v>
      </c>
      <c r="E5" s="9" t="s">
        <v>36</v>
      </c>
      <c r="F5" s="18">
        <v>277</v>
      </c>
      <c r="G5" s="18">
        <v>302</v>
      </c>
      <c r="H5" s="14">
        <v>579</v>
      </c>
      <c r="I5" s="9" t="s">
        <v>61</v>
      </c>
      <c r="J5" s="18">
        <v>452</v>
      </c>
      <c r="K5" s="18">
        <v>435</v>
      </c>
      <c r="L5" s="14">
        <v>887</v>
      </c>
      <c r="M5" s="9" t="s">
        <v>86</v>
      </c>
      <c r="N5" s="18">
        <v>210</v>
      </c>
      <c r="O5" s="18">
        <v>245</v>
      </c>
      <c r="P5" s="14">
        <v>455</v>
      </c>
    </row>
    <row r="6" spans="1:16" ht="16.5" customHeight="1">
      <c r="A6" s="9" t="s">
        <v>3</v>
      </c>
      <c r="B6" s="18">
        <v>221</v>
      </c>
      <c r="C6" s="18">
        <v>209</v>
      </c>
      <c r="D6" s="14">
        <v>430</v>
      </c>
      <c r="E6" s="9" t="s">
        <v>37</v>
      </c>
      <c r="F6" s="18">
        <v>356</v>
      </c>
      <c r="G6" s="18">
        <v>287</v>
      </c>
      <c r="H6" s="14">
        <v>643</v>
      </c>
      <c r="I6" s="9" t="s">
        <v>62</v>
      </c>
      <c r="J6" s="18">
        <v>420</v>
      </c>
      <c r="K6" s="18">
        <v>406</v>
      </c>
      <c r="L6" s="14">
        <v>826</v>
      </c>
      <c r="M6" s="9" t="s">
        <v>87</v>
      </c>
      <c r="N6" s="18">
        <v>237</v>
      </c>
      <c r="O6" s="18">
        <v>265</v>
      </c>
      <c r="P6" s="14">
        <v>502</v>
      </c>
    </row>
    <row r="7" spans="1:16" ht="16.5" customHeight="1">
      <c r="A7" s="9" t="s">
        <v>4</v>
      </c>
      <c r="B7" s="18">
        <v>252</v>
      </c>
      <c r="C7" s="18">
        <v>208</v>
      </c>
      <c r="D7" s="14">
        <v>460</v>
      </c>
      <c r="E7" s="9" t="s">
        <v>38</v>
      </c>
      <c r="F7" s="18">
        <v>306</v>
      </c>
      <c r="G7" s="18">
        <v>295</v>
      </c>
      <c r="H7" s="14">
        <v>601</v>
      </c>
      <c r="I7" s="9" t="s">
        <v>63</v>
      </c>
      <c r="J7" s="18">
        <v>396</v>
      </c>
      <c r="K7" s="18">
        <v>413</v>
      </c>
      <c r="L7" s="14">
        <v>809</v>
      </c>
      <c r="M7" s="9" t="s">
        <v>88</v>
      </c>
      <c r="N7" s="18">
        <v>275</v>
      </c>
      <c r="O7" s="18">
        <v>303</v>
      </c>
      <c r="P7" s="14">
        <v>578</v>
      </c>
    </row>
    <row r="8" spans="1:16" ht="16.5" customHeight="1">
      <c r="A8" s="10" t="s">
        <v>29</v>
      </c>
      <c r="B8" s="15">
        <f>SUM(B3:B7)</f>
        <v>1078</v>
      </c>
      <c r="C8" s="15">
        <f>SUM(C3:C7)</f>
        <v>1063</v>
      </c>
      <c r="D8" s="16">
        <f>SUM(D3:D7)</f>
        <v>2141</v>
      </c>
      <c r="E8" s="10" t="s">
        <v>109</v>
      </c>
      <c r="F8" s="15">
        <f>SUM(F3:F7)</f>
        <v>1562</v>
      </c>
      <c r="G8" s="15">
        <f>SUM(G3:G7)</f>
        <v>1477</v>
      </c>
      <c r="H8" s="15">
        <f>SUM(H3:H7)</f>
        <v>3039</v>
      </c>
      <c r="I8" s="10" t="s">
        <v>114</v>
      </c>
      <c r="J8" s="15">
        <f>SUM(J3:J7)</f>
        <v>2250</v>
      </c>
      <c r="K8" s="15">
        <f>SUM(K3:K7)</f>
        <v>2152</v>
      </c>
      <c r="L8" s="15">
        <f>SUM(L3:L7)</f>
        <v>4402</v>
      </c>
      <c r="M8" s="10" t="s">
        <v>119</v>
      </c>
      <c r="N8" s="15">
        <f>SUM(N3:N7)</f>
        <v>1425</v>
      </c>
      <c r="O8" s="15">
        <f>SUM(O3:O7)</f>
        <v>1599</v>
      </c>
      <c r="P8" s="16">
        <f>SUM(P3:P7)</f>
        <v>3024</v>
      </c>
    </row>
    <row r="9" spans="1:16" ht="16.5" customHeight="1">
      <c r="A9" s="9" t="s">
        <v>5</v>
      </c>
      <c r="B9" s="18">
        <v>246</v>
      </c>
      <c r="C9" s="18">
        <v>211</v>
      </c>
      <c r="D9" s="14">
        <v>457</v>
      </c>
      <c r="E9" s="9" t="s">
        <v>39</v>
      </c>
      <c r="F9" s="18">
        <v>315</v>
      </c>
      <c r="G9" s="18">
        <v>299</v>
      </c>
      <c r="H9" s="14">
        <v>614</v>
      </c>
      <c r="I9" s="9" t="s">
        <v>64</v>
      </c>
      <c r="J9" s="18">
        <v>423</v>
      </c>
      <c r="K9" s="18">
        <v>432</v>
      </c>
      <c r="L9" s="14">
        <v>855</v>
      </c>
      <c r="M9" s="9" t="s">
        <v>89</v>
      </c>
      <c r="N9" s="18">
        <v>225</v>
      </c>
      <c r="O9" s="18">
        <v>266</v>
      </c>
      <c r="P9" s="14">
        <v>491</v>
      </c>
    </row>
    <row r="10" spans="1:16" ht="16.5" customHeight="1">
      <c r="A10" s="9" t="s">
        <v>6</v>
      </c>
      <c r="B10" s="18">
        <v>264</v>
      </c>
      <c r="C10" s="18">
        <v>214</v>
      </c>
      <c r="D10" s="14">
        <v>478</v>
      </c>
      <c r="E10" s="9" t="s">
        <v>40</v>
      </c>
      <c r="F10" s="18">
        <v>313</v>
      </c>
      <c r="G10" s="18">
        <v>277</v>
      </c>
      <c r="H10" s="14">
        <v>590</v>
      </c>
      <c r="I10" s="9" t="s">
        <v>65</v>
      </c>
      <c r="J10" s="18">
        <v>349</v>
      </c>
      <c r="K10" s="18">
        <v>344</v>
      </c>
      <c r="L10" s="14">
        <v>693</v>
      </c>
      <c r="M10" s="9" t="s">
        <v>90</v>
      </c>
      <c r="N10" s="18">
        <v>245</v>
      </c>
      <c r="O10" s="18">
        <v>287</v>
      </c>
      <c r="P10" s="14">
        <v>532</v>
      </c>
    </row>
    <row r="11" spans="1:16" ht="16.5" customHeight="1">
      <c r="A11" s="9" t="s">
        <v>7</v>
      </c>
      <c r="B11" s="18">
        <v>228</v>
      </c>
      <c r="C11" s="18">
        <v>257</v>
      </c>
      <c r="D11" s="14">
        <v>485</v>
      </c>
      <c r="E11" s="9" t="s">
        <v>41</v>
      </c>
      <c r="F11" s="18">
        <v>339</v>
      </c>
      <c r="G11" s="18">
        <v>317</v>
      </c>
      <c r="H11" s="14">
        <v>656</v>
      </c>
      <c r="I11" s="9" t="s">
        <v>66</v>
      </c>
      <c r="J11" s="18">
        <v>352</v>
      </c>
      <c r="K11" s="18">
        <v>381</v>
      </c>
      <c r="L11" s="14">
        <v>733</v>
      </c>
      <c r="M11" s="9" t="s">
        <v>91</v>
      </c>
      <c r="N11" s="18">
        <v>229</v>
      </c>
      <c r="O11" s="18">
        <v>241</v>
      </c>
      <c r="P11" s="14">
        <v>470</v>
      </c>
    </row>
    <row r="12" spans="1:16" ht="16.5" customHeight="1">
      <c r="A12" s="9" t="s">
        <v>8</v>
      </c>
      <c r="B12" s="18">
        <v>270</v>
      </c>
      <c r="C12" s="18">
        <v>260</v>
      </c>
      <c r="D12" s="14">
        <v>530</v>
      </c>
      <c r="E12" s="9" t="s">
        <v>42</v>
      </c>
      <c r="F12" s="18">
        <v>342</v>
      </c>
      <c r="G12" s="18">
        <v>320</v>
      </c>
      <c r="H12" s="14">
        <v>662</v>
      </c>
      <c r="I12" s="9" t="s">
        <v>67</v>
      </c>
      <c r="J12" s="18">
        <v>377</v>
      </c>
      <c r="K12" s="18">
        <v>402</v>
      </c>
      <c r="L12" s="14">
        <v>779</v>
      </c>
      <c r="M12" s="9" t="s">
        <v>92</v>
      </c>
      <c r="N12" s="18">
        <v>171</v>
      </c>
      <c r="O12" s="18">
        <v>219</v>
      </c>
      <c r="P12" s="14">
        <v>390</v>
      </c>
    </row>
    <row r="13" spans="1:16" ht="16.5" customHeight="1">
      <c r="A13" s="9" t="s">
        <v>9</v>
      </c>
      <c r="B13" s="18">
        <v>271</v>
      </c>
      <c r="C13" s="18">
        <v>257</v>
      </c>
      <c r="D13" s="14">
        <v>528</v>
      </c>
      <c r="E13" s="9" t="s">
        <v>43</v>
      </c>
      <c r="F13" s="18">
        <v>353</v>
      </c>
      <c r="G13" s="18">
        <v>339</v>
      </c>
      <c r="H13" s="14">
        <v>692</v>
      </c>
      <c r="I13" s="9" t="s">
        <v>68</v>
      </c>
      <c r="J13" s="18">
        <v>390</v>
      </c>
      <c r="K13" s="18">
        <v>395</v>
      </c>
      <c r="L13" s="14">
        <v>785</v>
      </c>
      <c r="M13" s="9" t="s">
        <v>93</v>
      </c>
      <c r="N13" s="18">
        <v>148</v>
      </c>
      <c r="O13" s="18">
        <v>196</v>
      </c>
      <c r="P13" s="14">
        <v>344</v>
      </c>
    </row>
    <row r="14" spans="1:16" ht="16.5" customHeight="1">
      <c r="A14" s="10" t="s">
        <v>30</v>
      </c>
      <c r="B14" s="15">
        <f>SUM(B9:B13)</f>
        <v>1279</v>
      </c>
      <c r="C14" s="15">
        <f>SUM(C9:C13)</f>
        <v>1199</v>
      </c>
      <c r="D14" s="16">
        <f>SUM(D9:D13)</f>
        <v>2478</v>
      </c>
      <c r="E14" s="10" t="s">
        <v>110</v>
      </c>
      <c r="F14" s="15">
        <f>SUM(F9:F13)</f>
        <v>1662</v>
      </c>
      <c r="G14" s="15">
        <f>SUM(G9:G13)</f>
        <v>1552</v>
      </c>
      <c r="H14" s="15">
        <f>SUM(H9:H13)</f>
        <v>3214</v>
      </c>
      <c r="I14" s="10" t="s">
        <v>115</v>
      </c>
      <c r="J14" s="15">
        <f>SUM(J9:J13)</f>
        <v>1891</v>
      </c>
      <c r="K14" s="15">
        <f>SUM(K9:K13)</f>
        <v>1954</v>
      </c>
      <c r="L14" s="15">
        <f>SUM(L9:L13)</f>
        <v>3845</v>
      </c>
      <c r="M14" s="10" t="s">
        <v>120</v>
      </c>
      <c r="N14" s="15">
        <f>SUM(N9:N13)</f>
        <v>1018</v>
      </c>
      <c r="O14" s="15">
        <f>SUM(O9:O13)</f>
        <v>1209</v>
      </c>
      <c r="P14" s="16">
        <f>SUM(P9:P13)</f>
        <v>2227</v>
      </c>
    </row>
    <row r="15" spans="1:16" ht="16.5" customHeight="1">
      <c r="A15" s="9" t="s">
        <v>10</v>
      </c>
      <c r="B15" s="18">
        <v>266</v>
      </c>
      <c r="C15" s="18">
        <v>247</v>
      </c>
      <c r="D15" s="14">
        <v>513</v>
      </c>
      <c r="E15" s="9" t="s">
        <v>44</v>
      </c>
      <c r="F15" s="18">
        <v>379</v>
      </c>
      <c r="G15" s="18">
        <v>332</v>
      </c>
      <c r="H15" s="14">
        <v>711</v>
      </c>
      <c r="I15" s="9" t="s">
        <v>69</v>
      </c>
      <c r="J15" s="18">
        <v>403</v>
      </c>
      <c r="K15" s="18">
        <v>388</v>
      </c>
      <c r="L15" s="14">
        <v>791</v>
      </c>
      <c r="M15" s="9" t="s">
        <v>94</v>
      </c>
      <c r="N15" s="18">
        <v>163</v>
      </c>
      <c r="O15" s="18">
        <v>207</v>
      </c>
      <c r="P15" s="14">
        <v>370</v>
      </c>
    </row>
    <row r="16" spans="1:16" ht="16.5" customHeight="1">
      <c r="A16" s="9" t="s">
        <v>11</v>
      </c>
      <c r="B16" s="18">
        <v>271</v>
      </c>
      <c r="C16" s="18">
        <v>258</v>
      </c>
      <c r="D16" s="14">
        <v>529</v>
      </c>
      <c r="E16" s="9" t="s">
        <v>45</v>
      </c>
      <c r="F16" s="18">
        <v>389</v>
      </c>
      <c r="G16" s="18">
        <v>355</v>
      </c>
      <c r="H16" s="14">
        <v>744</v>
      </c>
      <c r="I16" s="9" t="s">
        <v>70</v>
      </c>
      <c r="J16" s="18">
        <v>417</v>
      </c>
      <c r="K16" s="18">
        <v>394</v>
      </c>
      <c r="L16" s="14">
        <v>811</v>
      </c>
      <c r="M16" s="9" t="s">
        <v>95</v>
      </c>
      <c r="N16" s="18">
        <v>106</v>
      </c>
      <c r="O16" s="18">
        <v>214</v>
      </c>
      <c r="P16" s="14">
        <v>320</v>
      </c>
    </row>
    <row r="17" spans="1:16" ht="16.5" customHeight="1">
      <c r="A17" s="9" t="s">
        <v>12</v>
      </c>
      <c r="B17" s="18">
        <v>294</v>
      </c>
      <c r="C17" s="18">
        <v>242</v>
      </c>
      <c r="D17" s="14">
        <v>536</v>
      </c>
      <c r="E17" s="9" t="s">
        <v>46</v>
      </c>
      <c r="F17" s="18">
        <v>328</v>
      </c>
      <c r="G17" s="18">
        <v>348</v>
      </c>
      <c r="H17" s="14">
        <v>676</v>
      </c>
      <c r="I17" s="9" t="s">
        <v>71</v>
      </c>
      <c r="J17" s="18">
        <v>353</v>
      </c>
      <c r="K17" s="18">
        <v>365</v>
      </c>
      <c r="L17" s="14">
        <v>718</v>
      </c>
      <c r="M17" s="9" t="s">
        <v>96</v>
      </c>
      <c r="N17" s="18">
        <v>119</v>
      </c>
      <c r="O17" s="18">
        <v>217</v>
      </c>
      <c r="P17" s="14">
        <v>336</v>
      </c>
    </row>
    <row r="18" spans="1:16" ht="16.5" customHeight="1">
      <c r="A18" s="9" t="s">
        <v>13</v>
      </c>
      <c r="B18" s="18">
        <v>286</v>
      </c>
      <c r="C18" s="18">
        <v>263</v>
      </c>
      <c r="D18" s="14">
        <v>549</v>
      </c>
      <c r="E18" s="9" t="s">
        <v>47</v>
      </c>
      <c r="F18" s="18">
        <v>366</v>
      </c>
      <c r="G18" s="18">
        <v>377</v>
      </c>
      <c r="H18" s="14">
        <v>743</v>
      </c>
      <c r="I18" s="9" t="s">
        <v>72</v>
      </c>
      <c r="J18" s="18">
        <v>382</v>
      </c>
      <c r="K18" s="18">
        <v>390</v>
      </c>
      <c r="L18" s="14">
        <v>772</v>
      </c>
      <c r="M18" s="9" t="s">
        <v>97</v>
      </c>
      <c r="N18" s="18">
        <v>81</v>
      </c>
      <c r="O18" s="18">
        <v>177</v>
      </c>
      <c r="P18" s="14">
        <v>258</v>
      </c>
    </row>
    <row r="19" spans="1:16" ht="16.5" customHeight="1">
      <c r="A19" s="9" t="s">
        <v>14</v>
      </c>
      <c r="B19" s="18">
        <v>294</v>
      </c>
      <c r="C19" s="18">
        <v>274</v>
      </c>
      <c r="D19" s="14">
        <v>568</v>
      </c>
      <c r="E19" s="9" t="s">
        <v>48</v>
      </c>
      <c r="F19" s="18">
        <v>374</v>
      </c>
      <c r="G19" s="18">
        <v>347</v>
      </c>
      <c r="H19" s="14">
        <v>721</v>
      </c>
      <c r="I19" s="9" t="s">
        <v>73</v>
      </c>
      <c r="J19" s="18">
        <v>422</v>
      </c>
      <c r="K19" s="18">
        <v>407</v>
      </c>
      <c r="L19" s="14">
        <v>829</v>
      </c>
      <c r="M19" s="9" t="s">
        <v>98</v>
      </c>
      <c r="N19" s="18">
        <v>77</v>
      </c>
      <c r="O19" s="18">
        <v>152</v>
      </c>
      <c r="P19" s="14">
        <v>229</v>
      </c>
    </row>
    <row r="20" spans="1:16" ht="16.5" customHeight="1">
      <c r="A20" s="10" t="s">
        <v>31</v>
      </c>
      <c r="B20" s="15">
        <f>SUM(B15:B19)</f>
        <v>1411</v>
      </c>
      <c r="C20" s="15">
        <f>SUM(C15:C19)</f>
        <v>1284</v>
      </c>
      <c r="D20" s="16">
        <f>SUM(D15:D19)</f>
        <v>2695</v>
      </c>
      <c r="E20" s="10" t="s">
        <v>111</v>
      </c>
      <c r="F20" s="15">
        <f>SUM(F15:F19)</f>
        <v>1836</v>
      </c>
      <c r="G20" s="15">
        <f>SUM(G15:G19)</f>
        <v>1759</v>
      </c>
      <c r="H20" s="15">
        <f>SUM(H15:H19)</f>
        <v>3595</v>
      </c>
      <c r="I20" s="10" t="s">
        <v>116</v>
      </c>
      <c r="J20" s="15">
        <f>SUM(J15:J19)</f>
        <v>1977</v>
      </c>
      <c r="K20" s="15">
        <f>SUM(K15:K19)</f>
        <v>1944</v>
      </c>
      <c r="L20" s="15">
        <f>SUM(L15:L19)</f>
        <v>3921</v>
      </c>
      <c r="M20" s="10" t="s">
        <v>121</v>
      </c>
      <c r="N20" s="15">
        <f>SUM(N15:N19)</f>
        <v>546</v>
      </c>
      <c r="O20" s="15">
        <f>SUM(O15:O19)</f>
        <v>967</v>
      </c>
      <c r="P20" s="16">
        <f>SUM(P15:P19)</f>
        <v>1513</v>
      </c>
    </row>
    <row r="21" spans="1:16" ht="16.5" customHeight="1">
      <c r="A21" s="9" t="s">
        <v>15</v>
      </c>
      <c r="B21" s="18">
        <v>271</v>
      </c>
      <c r="C21" s="18">
        <v>250</v>
      </c>
      <c r="D21" s="14">
        <v>521</v>
      </c>
      <c r="E21" s="9" t="s">
        <v>49</v>
      </c>
      <c r="F21" s="18">
        <v>384</v>
      </c>
      <c r="G21" s="18">
        <v>361</v>
      </c>
      <c r="H21" s="14">
        <v>745</v>
      </c>
      <c r="I21" s="9" t="s">
        <v>74</v>
      </c>
      <c r="J21" s="18">
        <v>378</v>
      </c>
      <c r="K21" s="18">
        <v>369</v>
      </c>
      <c r="L21" s="14">
        <v>747</v>
      </c>
      <c r="M21" s="9" t="s">
        <v>99</v>
      </c>
      <c r="N21" s="18">
        <v>69</v>
      </c>
      <c r="O21" s="18">
        <v>141</v>
      </c>
      <c r="P21" s="14">
        <v>210</v>
      </c>
    </row>
    <row r="22" spans="1:16" ht="16.5" customHeight="1">
      <c r="A22" s="9" t="s">
        <v>16</v>
      </c>
      <c r="B22" s="18">
        <v>261</v>
      </c>
      <c r="C22" s="18">
        <v>262</v>
      </c>
      <c r="D22" s="14">
        <v>523</v>
      </c>
      <c r="E22" s="9" t="s">
        <v>50</v>
      </c>
      <c r="F22" s="18">
        <v>383</v>
      </c>
      <c r="G22" s="18">
        <v>345</v>
      </c>
      <c r="H22" s="14">
        <v>728</v>
      </c>
      <c r="I22" s="9" t="s">
        <v>75</v>
      </c>
      <c r="J22" s="18">
        <v>388</v>
      </c>
      <c r="K22" s="18">
        <v>372</v>
      </c>
      <c r="L22" s="14">
        <v>760</v>
      </c>
      <c r="M22" s="9" t="s">
        <v>100</v>
      </c>
      <c r="N22" s="18">
        <v>62</v>
      </c>
      <c r="O22" s="18">
        <v>128</v>
      </c>
      <c r="P22" s="14">
        <v>190</v>
      </c>
    </row>
    <row r="23" spans="1:16" ht="16.5" customHeight="1">
      <c r="A23" s="9" t="s">
        <v>17</v>
      </c>
      <c r="B23" s="18">
        <v>287</v>
      </c>
      <c r="C23" s="18">
        <v>278</v>
      </c>
      <c r="D23" s="14">
        <v>565</v>
      </c>
      <c r="E23" s="9" t="s">
        <v>51</v>
      </c>
      <c r="F23" s="18">
        <v>395</v>
      </c>
      <c r="G23" s="18">
        <v>338</v>
      </c>
      <c r="H23" s="14">
        <v>733</v>
      </c>
      <c r="I23" s="9" t="s">
        <v>76</v>
      </c>
      <c r="J23" s="18">
        <v>410</v>
      </c>
      <c r="K23" s="18">
        <v>377</v>
      </c>
      <c r="L23" s="14">
        <v>787</v>
      </c>
      <c r="M23" s="9" t="s">
        <v>101</v>
      </c>
      <c r="N23" s="18">
        <v>35</v>
      </c>
      <c r="O23" s="18">
        <v>104</v>
      </c>
      <c r="P23" s="14">
        <v>139</v>
      </c>
    </row>
    <row r="24" spans="1:16" ht="16.5" customHeight="1">
      <c r="A24" s="9" t="s">
        <v>18</v>
      </c>
      <c r="B24" s="18">
        <v>341</v>
      </c>
      <c r="C24" s="18">
        <v>300</v>
      </c>
      <c r="D24" s="14">
        <v>641</v>
      </c>
      <c r="E24" s="9" t="s">
        <v>52</v>
      </c>
      <c r="F24" s="18">
        <v>383</v>
      </c>
      <c r="G24" s="18">
        <v>383</v>
      </c>
      <c r="H24" s="14">
        <v>766</v>
      </c>
      <c r="I24" s="9" t="s">
        <v>77</v>
      </c>
      <c r="J24" s="18">
        <v>420</v>
      </c>
      <c r="K24" s="18">
        <v>423</v>
      </c>
      <c r="L24" s="14">
        <v>843</v>
      </c>
      <c r="M24" s="9" t="s">
        <v>102</v>
      </c>
      <c r="N24" s="18">
        <v>34</v>
      </c>
      <c r="O24" s="18">
        <v>82</v>
      </c>
      <c r="P24" s="14">
        <v>116</v>
      </c>
    </row>
    <row r="25" spans="1:16" ht="16.5" customHeight="1">
      <c r="A25" s="9" t="s">
        <v>19</v>
      </c>
      <c r="B25" s="18">
        <v>315</v>
      </c>
      <c r="C25" s="18">
        <v>367</v>
      </c>
      <c r="D25" s="14">
        <v>682</v>
      </c>
      <c r="E25" s="9" t="s">
        <v>53</v>
      </c>
      <c r="F25" s="18">
        <v>354</v>
      </c>
      <c r="G25" s="18">
        <v>372</v>
      </c>
      <c r="H25" s="14">
        <v>726</v>
      </c>
      <c r="I25" s="9" t="s">
        <v>78</v>
      </c>
      <c r="J25" s="18">
        <v>385</v>
      </c>
      <c r="K25" s="18">
        <v>394</v>
      </c>
      <c r="L25" s="14">
        <v>779</v>
      </c>
      <c r="M25" s="9" t="s">
        <v>103</v>
      </c>
      <c r="N25" s="18">
        <v>24</v>
      </c>
      <c r="O25" s="18">
        <v>77</v>
      </c>
      <c r="P25" s="14">
        <v>101</v>
      </c>
    </row>
    <row r="26" spans="1:16" ht="16.5" customHeight="1">
      <c r="A26" s="10" t="s">
        <v>32</v>
      </c>
      <c r="B26" s="15">
        <f>SUM(B21:B25)</f>
        <v>1475</v>
      </c>
      <c r="C26" s="15">
        <f>SUM(C21:C25)</f>
        <v>1457</v>
      </c>
      <c r="D26" s="16">
        <f>SUM(D21:D25)</f>
        <v>2932</v>
      </c>
      <c r="E26" s="10" t="s">
        <v>112</v>
      </c>
      <c r="F26" s="15">
        <f>SUM(F21:F25)</f>
        <v>1899</v>
      </c>
      <c r="G26" s="15">
        <f>SUM(G21:G25)</f>
        <v>1799</v>
      </c>
      <c r="H26" s="15">
        <f>SUM(H21:H25)</f>
        <v>3698</v>
      </c>
      <c r="I26" s="10" t="s">
        <v>117</v>
      </c>
      <c r="J26" s="15">
        <f>SUM(J21:J25)</f>
        <v>1981</v>
      </c>
      <c r="K26" s="15">
        <f>SUM(K21:K25)</f>
        <v>1935</v>
      </c>
      <c r="L26" s="15">
        <f>SUM(L21:L25)</f>
        <v>3916</v>
      </c>
      <c r="M26" s="10" t="s">
        <v>122</v>
      </c>
      <c r="N26" s="15">
        <f>SUM(N21:N25)</f>
        <v>224</v>
      </c>
      <c r="O26" s="15">
        <f>SUM(O21:O25)</f>
        <v>532</v>
      </c>
      <c r="P26" s="16">
        <f>SUM(P21:P25)</f>
        <v>756</v>
      </c>
    </row>
    <row r="27" spans="1:16" ht="16.5" customHeight="1">
      <c r="A27" s="19" t="s">
        <v>20</v>
      </c>
      <c r="B27" s="18">
        <v>364</v>
      </c>
      <c r="C27" s="18">
        <v>404</v>
      </c>
      <c r="D27" s="14">
        <v>768</v>
      </c>
      <c r="E27" s="9" t="s">
        <v>54</v>
      </c>
      <c r="F27" s="18">
        <v>426</v>
      </c>
      <c r="G27" s="18">
        <v>426</v>
      </c>
      <c r="H27" s="14">
        <v>852</v>
      </c>
      <c r="I27" s="9" t="s">
        <v>79</v>
      </c>
      <c r="J27" s="18">
        <v>396</v>
      </c>
      <c r="K27" s="18">
        <v>400</v>
      </c>
      <c r="L27" s="14">
        <v>796</v>
      </c>
      <c r="M27" s="9" t="s">
        <v>104</v>
      </c>
      <c r="N27" s="18">
        <v>14</v>
      </c>
      <c r="O27" s="18">
        <v>56</v>
      </c>
      <c r="P27" s="14">
        <v>70</v>
      </c>
    </row>
    <row r="28" spans="1:16" ht="16.5" customHeight="1">
      <c r="A28" s="9" t="s">
        <v>21</v>
      </c>
      <c r="B28" s="18">
        <v>367</v>
      </c>
      <c r="C28" s="18">
        <v>405</v>
      </c>
      <c r="D28" s="14">
        <v>772</v>
      </c>
      <c r="E28" s="9" t="s">
        <v>55</v>
      </c>
      <c r="F28" s="18">
        <v>412</v>
      </c>
      <c r="G28" s="18">
        <v>403</v>
      </c>
      <c r="H28" s="14">
        <v>815</v>
      </c>
      <c r="I28" s="9" t="s">
        <v>80</v>
      </c>
      <c r="J28" s="18">
        <v>411</v>
      </c>
      <c r="K28" s="18">
        <v>384</v>
      </c>
      <c r="L28" s="14">
        <v>795</v>
      </c>
      <c r="M28" s="9" t="s">
        <v>105</v>
      </c>
      <c r="N28" s="18">
        <v>17</v>
      </c>
      <c r="O28" s="18">
        <v>43</v>
      </c>
      <c r="P28" s="14">
        <v>60</v>
      </c>
    </row>
    <row r="29" spans="1:16" ht="16.5" customHeight="1">
      <c r="A29" s="9" t="s">
        <v>22</v>
      </c>
      <c r="B29" s="18">
        <v>381</v>
      </c>
      <c r="C29" s="18">
        <v>367</v>
      </c>
      <c r="D29" s="14">
        <v>748</v>
      </c>
      <c r="E29" s="9" t="s">
        <v>56</v>
      </c>
      <c r="F29" s="18">
        <v>446</v>
      </c>
      <c r="G29" s="18">
        <v>389</v>
      </c>
      <c r="H29" s="14">
        <v>835</v>
      </c>
      <c r="I29" s="9" t="s">
        <v>81</v>
      </c>
      <c r="J29" s="18">
        <v>443</v>
      </c>
      <c r="K29" s="18">
        <v>406</v>
      </c>
      <c r="L29" s="14">
        <v>849</v>
      </c>
      <c r="M29" s="9" t="s">
        <v>106</v>
      </c>
      <c r="N29" s="18">
        <v>11</v>
      </c>
      <c r="O29" s="18">
        <v>49</v>
      </c>
      <c r="P29" s="14">
        <v>60</v>
      </c>
    </row>
    <row r="30" spans="1:16" ht="16.5" customHeight="1">
      <c r="A30" s="9" t="s">
        <v>23</v>
      </c>
      <c r="B30" s="18">
        <v>369</v>
      </c>
      <c r="C30" s="18">
        <v>366</v>
      </c>
      <c r="D30" s="14">
        <v>735</v>
      </c>
      <c r="E30" s="9" t="s">
        <v>57</v>
      </c>
      <c r="F30" s="18">
        <v>483</v>
      </c>
      <c r="G30" s="18">
        <v>437</v>
      </c>
      <c r="H30" s="14">
        <v>920</v>
      </c>
      <c r="I30" s="9" t="s">
        <v>82</v>
      </c>
      <c r="J30" s="18">
        <v>413</v>
      </c>
      <c r="K30" s="18">
        <v>418</v>
      </c>
      <c r="L30" s="14">
        <v>831</v>
      </c>
      <c r="M30" s="9" t="s">
        <v>107</v>
      </c>
      <c r="N30" s="18">
        <v>2</v>
      </c>
      <c r="O30" s="18">
        <v>19</v>
      </c>
      <c r="P30" s="14">
        <v>21</v>
      </c>
    </row>
    <row r="31" spans="1:16" ht="16.5" customHeight="1">
      <c r="A31" s="9" t="s">
        <v>24</v>
      </c>
      <c r="B31" s="18">
        <v>342</v>
      </c>
      <c r="C31" s="18">
        <v>352</v>
      </c>
      <c r="D31" s="14">
        <v>694</v>
      </c>
      <c r="E31" s="9" t="s">
        <v>58</v>
      </c>
      <c r="F31" s="18">
        <v>463</v>
      </c>
      <c r="G31" s="18">
        <v>474</v>
      </c>
      <c r="H31" s="14">
        <v>937</v>
      </c>
      <c r="I31" s="9" t="s">
        <v>83</v>
      </c>
      <c r="J31" s="18">
        <v>416</v>
      </c>
      <c r="K31" s="18">
        <v>449</v>
      </c>
      <c r="L31" s="14">
        <v>865</v>
      </c>
      <c r="M31" s="9" t="s">
        <v>108</v>
      </c>
      <c r="N31" s="18">
        <v>6</v>
      </c>
      <c r="O31" s="18">
        <v>18</v>
      </c>
      <c r="P31" s="14">
        <v>24</v>
      </c>
    </row>
    <row r="32" spans="1:16" ht="16.5" customHeight="1">
      <c r="A32" s="9" t="s">
        <v>33</v>
      </c>
      <c r="B32" s="22">
        <f>SUM(B27:B31)</f>
        <v>1823</v>
      </c>
      <c r="C32" s="22">
        <f>SUM(C27:C31)</f>
        <v>1894</v>
      </c>
      <c r="D32" s="17">
        <f>SUM(D27:D31)</f>
        <v>3717</v>
      </c>
      <c r="E32" s="9" t="s">
        <v>113</v>
      </c>
      <c r="F32" s="22">
        <f>SUM(F27:F31)</f>
        <v>2230</v>
      </c>
      <c r="G32" s="22">
        <f>SUM(G27:G31)</f>
        <v>2129</v>
      </c>
      <c r="H32" s="22">
        <f>SUM(H27:H31)</f>
        <v>4359</v>
      </c>
      <c r="I32" s="9" t="s">
        <v>118</v>
      </c>
      <c r="J32" s="22">
        <f>SUM(J27:J31)</f>
        <v>2079</v>
      </c>
      <c r="K32" s="22">
        <f>SUM(K27:K31)</f>
        <v>2057</v>
      </c>
      <c r="L32" s="17">
        <f>SUM(L27:L31)</f>
        <v>4136</v>
      </c>
      <c r="M32" s="9" t="s">
        <v>123</v>
      </c>
      <c r="N32" s="22">
        <f>SUM(N27:N31)</f>
        <v>50</v>
      </c>
      <c r="O32" s="22">
        <f>SUM(O27:O31)</f>
        <v>185</v>
      </c>
      <c r="P32" s="17">
        <f>SUM(P27:P31)</f>
        <v>235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5</v>
      </c>
      <c r="O33" s="24">
        <v>27</v>
      </c>
      <c r="P33" s="8">
        <v>32</v>
      </c>
    </row>
    <row r="34" spans="1:12" ht="16.5" customHeight="1">
      <c r="A34" s="21" t="s">
        <v>129</v>
      </c>
      <c r="J34" s="1" t="s">
        <v>125</v>
      </c>
      <c r="K34" s="18">
        <v>29701</v>
      </c>
      <c r="L34" t="s">
        <v>126</v>
      </c>
    </row>
    <row r="35" spans="7:15" ht="16.5" customHeight="1">
      <c r="G35" s="20">
        <v>25507</v>
      </c>
      <c r="H35" t="s">
        <v>131</v>
      </c>
      <c r="I35" s="1"/>
      <c r="J35" s="1" t="s">
        <v>127</v>
      </c>
      <c r="K35" s="18">
        <v>30174</v>
      </c>
      <c r="L35" t="s">
        <v>126</v>
      </c>
      <c r="M35" s="1" t="s">
        <v>128</v>
      </c>
      <c r="N35" s="18">
        <f>SUM(K34,K35)</f>
        <v>59875</v>
      </c>
      <c r="O35" t="s">
        <v>126</v>
      </c>
    </row>
  </sheetData>
  <sheetProtection password="C5A7" sheet="1"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2023-05-09T00:25:12Z</cp:lastPrinted>
  <dcterms:created xsi:type="dcterms:W3CDTF">2006-02-14T07:07:16Z</dcterms:created>
  <dcterms:modified xsi:type="dcterms:W3CDTF">2023-06-05T23:49:58Z</dcterms:modified>
  <cp:category/>
  <cp:version/>
  <cp:contentType/>
  <cp:contentStatus/>
</cp:coreProperties>
</file>