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86281676-8FBA-4497-B2EE-063EC21199A4}" xr6:coauthVersionLast="47" xr6:coauthVersionMax="47" xr10:uidLastSave="{00000000-0000-0000-0000-000000000000}"/>
  <bookViews>
    <workbookView xWindow="-120" yWindow="-120" windowWidth="20730" windowHeight="11160" tabRatio="686" activeTab="1" xr2:uid="{00000000-000D-0000-FFFF-FFFF00000000}"/>
  </bookViews>
  <sheets>
    <sheet name="地域計画（記入例）" sheetId="17" r:id="rId1"/>
    <sheet name="別紙１" sheetId="15" r:id="rId2"/>
    <sheet name="別紙２" sheetId="16" r:id="rId3"/>
  </sheets>
  <definedNames>
    <definedName name="_xlnm.Print_Area" localSheetId="0">'地域計画（記入例）'!$A$1:$AC$69</definedName>
    <definedName name="_xlnm.Print_Area" localSheetId="1">別紙１!$A$1:$K$37</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都道府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5" i="15" l="1"/>
  <c r="H35" i="15"/>
  <c r="F35" i="15"/>
  <c r="E35" i="15"/>
  <c r="C35" i="15" l="1"/>
  <c r="X67" i="17" l="1"/>
</calcChain>
</file>

<file path=xl/sharedStrings.xml><?xml version="1.0" encoding="utf-8"?>
<sst xmlns="http://schemas.openxmlformats.org/spreadsheetml/2006/main" count="245" uniqueCount="135">
  <si>
    <t>属性</t>
    <rPh sb="0" eb="2">
      <t>ゾクセイ</t>
    </rPh>
    <phoneticPr fontId="2"/>
  </si>
  <si>
    <t>認農</t>
    <rPh sb="0" eb="1">
      <t>ニン</t>
    </rPh>
    <rPh sb="1" eb="2">
      <t>ノウ</t>
    </rPh>
    <phoneticPr fontId="2"/>
  </si>
  <si>
    <t>経営面積</t>
    <rPh sb="0" eb="2">
      <t>ケイエイ</t>
    </rPh>
    <rPh sb="2" eb="4">
      <t>メンセキ</t>
    </rPh>
    <phoneticPr fontId="2"/>
  </si>
  <si>
    <t>現状</t>
    <rPh sb="0" eb="2">
      <t>ゲンジョウ</t>
    </rPh>
    <phoneticPr fontId="2"/>
  </si>
  <si>
    <t>作業受託面積</t>
    <rPh sb="0" eb="2">
      <t>サギョウ</t>
    </rPh>
    <rPh sb="2" eb="4">
      <t>ジュタク</t>
    </rPh>
    <rPh sb="4" eb="6">
      <t>メンセキ</t>
    </rPh>
    <phoneticPr fontId="2"/>
  </si>
  <si>
    <t>現状の集積率</t>
    <rPh sb="0" eb="2">
      <t>ゲンジョウ</t>
    </rPh>
    <rPh sb="3" eb="5">
      <t>シュウセキ</t>
    </rPh>
    <rPh sb="5" eb="6">
      <t>リツ</t>
    </rPh>
    <phoneticPr fontId="2"/>
  </si>
  <si>
    <t>将来の目標とする集積率</t>
    <rPh sb="0" eb="2">
      <t>ショウライ</t>
    </rPh>
    <rPh sb="8" eb="10">
      <t>シュウセキ</t>
    </rPh>
    <rPh sb="10" eb="11">
      <t>リツ</t>
    </rPh>
    <phoneticPr fontId="2"/>
  </si>
  <si>
    <t>年度）</t>
    <rPh sb="0" eb="2">
      <t>ネンド</t>
    </rPh>
    <phoneticPr fontId="2"/>
  </si>
  <si>
    <t>（目標年度：令和</t>
    <rPh sb="1" eb="3">
      <t>モクヒョウ</t>
    </rPh>
    <rPh sb="3" eb="5">
      <t>ネンド</t>
    </rPh>
    <rPh sb="6" eb="8">
      <t>レイワ</t>
    </rPh>
    <phoneticPr fontId="2"/>
  </si>
  <si>
    <t>市町村名
(市町村コード)</t>
    <rPh sb="6" eb="9">
      <t>シチョウソン</t>
    </rPh>
    <phoneticPr fontId="2"/>
  </si>
  <si>
    <t>経営作目等</t>
    <rPh sb="0" eb="2">
      <t>ケイエイ</t>
    </rPh>
    <rPh sb="2" eb="4">
      <t>サクモク</t>
    </rPh>
    <rPh sb="4" eb="5">
      <t>トウ</t>
    </rPh>
    <phoneticPr fontId="2"/>
  </si>
  <si>
    <t>○</t>
    <phoneticPr fontId="2"/>
  </si>
  <si>
    <t>１　地域における農業の将来の在り方</t>
    <rPh sb="2" eb="4">
      <t>チイキ</t>
    </rPh>
    <rPh sb="8" eb="10">
      <t>ノウギョウ</t>
    </rPh>
    <rPh sb="11" eb="13">
      <t>ショウライ</t>
    </rPh>
    <rPh sb="14" eb="15">
      <t>ア</t>
    </rPh>
    <rPh sb="16" eb="17">
      <t>カタ</t>
    </rPh>
    <phoneticPr fontId="2"/>
  </si>
  <si>
    <t>目標年度</t>
    <rPh sb="0" eb="4">
      <t>モクヒョウネンド</t>
    </rPh>
    <phoneticPr fontId="2"/>
  </si>
  <si>
    <t>10年後</t>
    <rPh sb="2" eb="4">
      <t>ネンゴ</t>
    </rPh>
    <phoneticPr fontId="2"/>
  </si>
  <si>
    <t>農用地所有者等数（人）</t>
  </si>
  <si>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2"/>
  </si>
  <si>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2"/>
  </si>
  <si>
    <t>（１）　地域計画の区域の状況</t>
    <rPh sb="4" eb="8">
      <t>チイキケイカク</t>
    </rPh>
    <rPh sb="9" eb="11">
      <t>クイキ</t>
    </rPh>
    <rPh sb="12" eb="14">
      <t>ジョウキョウ</t>
    </rPh>
    <phoneticPr fontId="2"/>
  </si>
  <si>
    <t>農業を担う者
（氏名・名称）</t>
    <rPh sb="0" eb="2">
      <t>ノウギョウ</t>
    </rPh>
    <rPh sb="3" eb="4">
      <t>ニナ</t>
    </rPh>
    <rPh sb="5" eb="6">
      <t>シャ</t>
    </rPh>
    <rPh sb="8" eb="10">
      <t>シメイ</t>
    </rPh>
    <rPh sb="11" eb="13">
      <t>メイショウ</t>
    </rPh>
    <phoneticPr fontId="2"/>
  </si>
  <si>
    <t>事業体名
（氏名・名称）</t>
    <rPh sb="0" eb="4">
      <t>ジギョウタイメイ</t>
    </rPh>
    <rPh sb="6" eb="8">
      <t>シメイ</t>
    </rPh>
    <rPh sb="9" eb="11">
      <t>メイショウ</t>
    </rPh>
    <phoneticPr fontId="2"/>
  </si>
  <si>
    <t>対象品目</t>
    <rPh sb="0" eb="4">
      <t>タイショウヒンモク</t>
    </rPh>
    <phoneticPr fontId="2"/>
  </si>
  <si>
    <t>作業内容</t>
    <rPh sb="0" eb="4">
      <t>サギョウナイヨウ</t>
    </rPh>
    <phoneticPr fontId="2"/>
  </si>
  <si>
    <t>飼料作物</t>
    <rPh sb="0" eb="4">
      <t>シリョウサクモツ</t>
    </rPh>
    <phoneticPr fontId="2"/>
  </si>
  <si>
    <t>(株)◇◇◇◇</t>
    <rPh sb="0" eb="3">
      <t>カブシキガイシャ</t>
    </rPh>
    <phoneticPr fontId="2"/>
  </si>
  <si>
    <t>番号</t>
    <rPh sb="0" eb="2">
      <t>バンゴウ</t>
    </rPh>
    <phoneticPr fontId="2"/>
  </si>
  <si>
    <t>詰込・ラッピング</t>
    <rPh sb="0" eb="2">
      <t>ツメコミ</t>
    </rPh>
    <phoneticPr fontId="2"/>
  </si>
  <si>
    <t>肥料・農薬散布</t>
    <rPh sb="0" eb="2">
      <t>ヒリョウ</t>
    </rPh>
    <rPh sb="3" eb="5">
      <t>ノウヤク</t>
    </rPh>
    <rPh sb="5" eb="7">
      <t>サンプ</t>
    </rPh>
    <phoneticPr fontId="2"/>
  </si>
  <si>
    <t>収穫</t>
    <rPh sb="0" eb="2">
      <t>シュウカク</t>
    </rPh>
    <phoneticPr fontId="2"/>
  </si>
  <si>
    <t>播種</t>
    <rPh sb="0" eb="2">
      <t>ハシュ</t>
    </rPh>
    <phoneticPr fontId="2"/>
  </si>
  <si>
    <t>６　目標地図（別添のとおり）</t>
    <rPh sb="2" eb="4">
      <t>モクヒョウ</t>
    </rPh>
    <rPh sb="4" eb="6">
      <t>チズ</t>
    </rPh>
    <rPh sb="7" eb="9">
      <t>ベッテン</t>
    </rPh>
    <phoneticPr fontId="2"/>
  </si>
  <si>
    <t>☆☆☆☆（株）</t>
    <rPh sb="4" eb="7">
      <t>カブ</t>
    </rPh>
    <phoneticPr fontId="2"/>
  </si>
  <si>
    <t>▲▲協議会</t>
    <rPh sb="2" eb="5">
      <t>キョウギカイ</t>
    </rPh>
    <phoneticPr fontId="2"/>
  </si>
  <si>
    <t>花粉交配等</t>
    <rPh sb="0" eb="4">
      <t>カフンコウハイ</t>
    </rPh>
    <rPh sb="4" eb="5">
      <t>トウ</t>
    </rPh>
    <phoneticPr fontId="2"/>
  </si>
  <si>
    <t>蜜源作物</t>
    <rPh sb="0" eb="4">
      <t>ミツゲンサクモツ</t>
    </rPh>
    <phoneticPr fontId="2"/>
  </si>
  <si>
    <t>草刈り作業</t>
    <rPh sb="0" eb="2">
      <t>クサカ</t>
    </rPh>
    <rPh sb="3" eb="5">
      <t>サギョウ</t>
    </rPh>
    <phoneticPr fontId="2"/>
  </si>
  <si>
    <t>水稲等</t>
    <rPh sb="0" eb="2">
      <t>スイトウ</t>
    </rPh>
    <rPh sb="2" eb="3">
      <t>トウ</t>
    </rPh>
    <phoneticPr fontId="2"/>
  </si>
  <si>
    <t>③スマート農業</t>
    <rPh sb="5" eb="7">
      <t>ノウギョウ</t>
    </rPh>
    <phoneticPr fontId="2"/>
  </si>
  <si>
    <t>④輸出</t>
    <rPh sb="1" eb="3">
      <t>ユシュツ</t>
    </rPh>
    <phoneticPr fontId="2"/>
  </si>
  <si>
    <t>地域名
（地域内農業集落名）</t>
    <rPh sb="0" eb="2">
      <t>チイキ</t>
    </rPh>
    <rPh sb="2" eb="3">
      <t>メイ</t>
    </rPh>
    <rPh sb="8" eb="10">
      <t>ノウギョウ</t>
    </rPh>
    <phoneticPr fontId="2"/>
  </si>
  <si>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2"/>
  </si>
  <si>
    <t>野菜、果樹</t>
    <rPh sb="0" eb="2">
      <t>ヤサイ</t>
    </rPh>
    <rPh sb="3" eb="5">
      <t>カジュ</t>
    </rPh>
    <phoneticPr fontId="2"/>
  </si>
  <si>
    <t>●●センター</t>
    <phoneticPr fontId="2"/>
  </si>
  <si>
    <t>（株）○○</t>
    <rPh sb="0" eb="3">
      <t>カブ</t>
    </rPh>
    <phoneticPr fontId="2"/>
  </si>
  <si>
    <t>□□組合</t>
    <rPh sb="2" eb="4">
      <t>クミアイ</t>
    </rPh>
    <phoneticPr fontId="2"/>
  </si>
  <si>
    <t>田植え・播種</t>
    <rPh sb="0" eb="2">
      <t>タウ</t>
    </rPh>
    <rPh sb="4" eb="6">
      <t>ハシュ</t>
    </rPh>
    <phoneticPr fontId="2"/>
  </si>
  <si>
    <t>策定年月日</t>
    <rPh sb="0" eb="2">
      <t>サクテイ</t>
    </rPh>
    <rPh sb="2" eb="5">
      <t>ネンガッピ</t>
    </rPh>
    <phoneticPr fontId="2"/>
  </si>
  <si>
    <t>更新年月日</t>
    <rPh sb="0" eb="5">
      <t>コウシンネンガッピ</t>
    </rPh>
    <phoneticPr fontId="2"/>
  </si>
  <si>
    <t>チェック確認</t>
    <rPh sb="4" eb="6">
      <t>カクニン</t>
    </rPh>
    <phoneticPr fontId="2"/>
  </si>
  <si>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2"/>
  </si>
  <si>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2"/>
  </si>
  <si>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2"/>
  </si>
  <si>
    <t>（３）農用地の集団化（集約化）に関する目標</t>
    <rPh sb="3" eb="6">
      <t>ノウヨウチ</t>
    </rPh>
    <rPh sb="7" eb="10">
      <t>シュウダンカ</t>
    </rPh>
    <rPh sb="11" eb="14">
      <t>シュウヤクカ</t>
    </rPh>
    <rPh sb="16" eb="17">
      <t>カン</t>
    </rPh>
    <rPh sb="19" eb="21">
      <t>モクヒョウ</t>
    </rPh>
    <phoneticPr fontId="2"/>
  </si>
  <si>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2"/>
  </si>
  <si>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</si>
  <si>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</si>
  <si>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</si>
  <si>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</si>
  <si>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</si>
  <si>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（４）多様な経営体の確保・育成の取組</t>
    <rPh sb="3" eb="5">
      <t>タヨウ</t>
    </rPh>
    <rPh sb="6" eb="9">
      <t>ケイエイタイ</t>
    </rPh>
    <rPh sb="10" eb="12">
      <t>カクホ</t>
    </rPh>
    <rPh sb="13" eb="15">
      <t>イクセイ</t>
    </rPh>
    <rPh sb="16" eb="18">
      <t>トリクミ</t>
    </rPh>
    <phoneticPr fontId="2"/>
  </si>
  <si>
    <t>①鳥獣被害防止対策</t>
    <rPh sb="1" eb="9">
      <t>チョウジュウヒガイボウシタイサク</t>
    </rPh>
    <phoneticPr fontId="2"/>
  </si>
  <si>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2"/>
  </si>
  <si>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2"/>
  </si>
  <si>
    <t>ｈａ</t>
    <phoneticPr fontId="2"/>
  </si>
  <si>
    <t>①　農業振興地域のうち農用地区域内の農地面積</t>
    <rPh sb="2" eb="8">
      <t>ノウギョウシンコウチイキ</t>
    </rPh>
    <rPh sb="11" eb="17">
      <t>ノウヨウチクイキナイ</t>
    </rPh>
    <rPh sb="18" eb="22">
      <t>ノウチメンセキ</t>
    </rPh>
    <phoneticPr fontId="2"/>
  </si>
  <si>
    <t>③　畑の面積（果樹、茶等を含む）</t>
    <rPh sb="2" eb="3">
      <t>ハタケ</t>
    </rPh>
    <rPh sb="4" eb="6">
      <t>メンセキ</t>
    </rPh>
    <rPh sb="7" eb="9">
      <t>カジュ</t>
    </rPh>
    <rPh sb="10" eb="11">
      <t>チャ</t>
    </rPh>
    <rPh sb="11" eb="12">
      <t>トウ</t>
    </rPh>
    <rPh sb="13" eb="14">
      <t>フク</t>
    </rPh>
    <phoneticPr fontId="2"/>
  </si>
  <si>
    <t>②　田の面積</t>
    <rPh sb="2" eb="3">
      <t>タ</t>
    </rPh>
    <rPh sb="3" eb="4">
      <t>カガダ</t>
    </rPh>
    <rPh sb="4" eb="6">
      <t>メンセキ</t>
    </rPh>
    <phoneticPr fontId="2"/>
  </si>
  <si>
    <t>（２）　地域農業の現状及び課題</t>
    <rPh sb="4" eb="6">
      <t>チイキ</t>
    </rPh>
    <rPh sb="6" eb="8">
      <t>ノウギョウ</t>
    </rPh>
    <rPh sb="9" eb="11">
      <t>ゲンジョウ</t>
    </rPh>
    <rPh sb="11" eb="12">
      <t>オヨ</t>
    </rPh>
    <rPh sb="13" eb="15">
      <t>カダイ</t>
    </rPh>
    <phoneticPr fontId="2"/>
  </si>
  <si>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2"/>
  </si>
  <si>
    <t>（３）基盤整備事業への取組</t>
    <rPh sb="3" eb="9">
      <t>キバンセイビジギョウ</t>
    </rPh>
    <rPh sb="11" eb="13">
      <t>トリクミ</t>
    </rPh>
    <phoneticPr fontId="2"/>
  </si>
  <si>
    <t>（２）農地中間管理機構の活用方法</t>
    <rPh sb="3" eb="11">
      <t>ノウチチュウカンカンリキコウ</t>
    </rPh>
    <rPh sb="12" eb="14">
      <t>カツヨウ</t>
    </rPh>
    <rPh sb="14" eb="16">
      <t>ホウホウ</t>
    </rPh>
    <phoneticPr fontId="2"/>
  </si>
  <si>
    <t>（１）農用地の集積、集団化の取組</t>
    <rPh sb="3" eb="6">
      <t>ノウヨウチ</t>
    </rPh>
    <rPh sb="7" eb="9">
      <t>シュウセキ</t>
    </rPh>
    <rPh sb="10" eb="13">
      <t>シュウダンカ</t>
    </rPh>
    <rPh sb="14" eb="16">
      <t>トリクミ</t>
    </rPh>
    <phoneticPr fontId="2"/>
  </si>
  <si>
    <t>％</t>
    <phoneticPr fontId="2"/>
  </si>
  <si>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2"/>
  </si>
  <si>
    <t>　地域内外から、多様な経営体を募り、意向を踏まえながら担い手として育成していくため、市町村及びＪＡと連携し、相談から定着まで切れ目なく取り組んでいく。</t>
    <phoneticPr fontId="2"/>
  </si>
  <si>
    <t>【選択した上記の取組内容】</t>
    <rPh sb="10" eb="12">
      <t>ナイヨウ</t>
    </rPh>
    <phoneticPr fontId="2"/>
  </si>
  <si>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2"/>
  </si>
  <si>
    <t>目標地図上の表示</t>
    <rPh sb="0" eb="4">
      <t>モクヒョウチズ</t>
    </rPh>
    <rPh sb="4" eb="5">
      <t>ジョウ</t>
    </rPh>
    <rPh sb="6" eb="8">
      <t>ヒョウジ</t>
    </rPh>
    <phoneticPr fontId="2"/>
  </si>
  <si>
    <t>備考</t>
    <rPh sb="0" eb="2">
      <t>ビコウ</t>
    </rPh>
    <phoneticPr fontId="2"/>
  </si>
  <si>
    <t>うち計画同意者数（人・％）</t>
    <rPh sb="2" eb="4">
      <t>ケイカク</t>
    </rPh>
    <rPh sb="4" eb="6">
      <t>ドウイ</t>
    </rPh>
    <rPh sb="6" eb="7">
      <t>シャ</t>
    </rPh>
    <rPh sb="7" eb="8">
      <t>スウ</t>
    </rPh>
    <rPh sb="9" eb="10">
      <t>ニン</t>
    </rPh>
    <phoneticPr fontId="2"/>
  </si>
  <si>
    <t>②有機・減農薬・減肥料</t>
    <rPh sb="1" eb="3">
      <t>ユウキ</t>
    </rPh>
    <rPh sb="4" eb="7">
      <t>ゲンノウヤク</t>
    </rPh>
    <rPh sb="8" eb="9">
      <t>ゲン</t>
    </rPh>
    <rPh sb="9" eb="11">
      <t>ヒリョウ</t>
    </rPh>
    <phoneticPr fontId="2"/>
  </si>
  <si>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phoneticPr fontId="2"/>
  </si>
  <si>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2"/>
  </si>
  <si>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2"/>
  </si>
  <si>
    <t>地域計画</t>
    <rPh sb="0" eb="2">
      <t>チイキ</t>
    </rPh>
    <rPh sb="2" eb="4">
      <t>ケイカク</t>
    </rPh>
    <phoneticPr fontId="2"/>
  </si>
  <si>
    <t>参考様式第５－２号</t>
    <rPh sb="0" eb="2">
      <t>サンコウ</t>
    </rPh>
    <rPh sb="2" eb="4">
      <t>ヨウシキ</t>
    </rPh>
    <rPh sb="4" eb="5">
      <t>ダイ</t>
    </rPh>
    <rPh sb="8" eb="9">
      <t>ゴウ</t>
    </rPh>
    <phoneticPr fontId="2"/>
  </si>
  <si>
    <t>△△農業協同組合</t>
    <rPh sb="2" eb="8">
      <t>ノウギョウキョウドウクミアイ</t>
    </rPh>
    <phoneticPr fontId="2"/>
  </si>
  <si>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2"/>
  </si>
  <si>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2"/>
  </si>
  <si>
    <t>５　農業支援サービス事業者一覧（任意記載事項）</t>
    <rPh sb="12" eb="13">
      <t>シャ</t>
    </rPh>
    <phoneticPr fontId="2"/>
  </si>
  <si>
    <t>⑨耕畜連携</t>
    <rPh sb="1" eb="3">
      <t>コウチク</t>
    </rPh>
    <rPh sb="3" eb="5">
      <t>レンケイ</t>
    </rPh>
    <phoneticPr fontId="2"/>
  </si>
  <si>
    <t>⑩その他</t>
    <rPh sb="3" eb="4">
      <t>タ</t>
    </rPh>
    <phoneticPr fontId="2"/>
  </si>
  <si>
    <t>（５）農業協同組合等の農業支援サービス事業者等への農作業委託の取組</t>
    <rPh sb="3" eb="9">
      <t>ノウギョウキョウドウクミアイ</t>
    </rPh>
    <rPh sb="9" eb="10">
      <t>トウ</t>
    </rPh>
    <rPh sb="11" eb="13">
      <t>ノウギョウ</t>
    </rPh>
    <rPh sb="13" eb="15">
      <t>シエン</t>
    </rPh>
    <rPh sb="19" eb="22">
      <t>ジギョウシャ</t>
    </rPh>
    <rPh sb="22" eb="23">
      <t>トウ</t>
    </rPh>
    <rPh sb="25" eb="28">
      <t>ノウサギョウ</t>
    </rPh>
    <rPh sb="28" eb="30">
      <t>イタク</t>
    </rPh>
    <rPh sb="31" eb="32">
      <t>ト</t>
    </rPh>
    <rPh sb="32" eb="33">
      <t>ク</t>
    </rPh>
    <phoneticPr fontId="2"/>
  </si>
  <si>
    <t>◇◇（株）</t>
    <rPh sb="3" eb="4">
      <t>カブ</t>
    </rPh>
    <phoneticPr fontId="2"/>
  </si>
  <si>
    <t>堆肥散布、播種、収穫</t>
    <rPh sb="0" eb="4">
      <t>タイヒサンプ</t>
    </rPh>
    <rPh sb="5" eb="7">
      <t>ハシュ</t>
    </rPh>
    <rPh sb="8" eb="10">
      <t>シュウカク</t>
    </rPh>
    <phoneticPr fontId="2"/>
  </si>
  <si>
    <t>飼料作物（青刈りとうもろこし）</t>
    <rPh sb="0" eb="4">
      <t>シリョウサクモツ</t>
    </rPh>
    <rPh sb="5" eb="7">
      <t>アオガ</t>
    </rPh>
    <phoneticPr fontId="2"/>
  </si>
  <si>
    <t>水稲</t>
    <rPh sb="0" eb="2">
      <t>スイトウ</t>
    </rPh>
    <phoneticPr fontId="2"/>
  </si>
  <si>
    <t>下野市</t>
    <rPh sb="0" eb="3">
      <t>シモツケシ</t>
    </rPh>
    <phoneticPr fontId="2"/>
  </si>
  <si>
    <t>　農地バンクへの貸付けを進めつつ、地域農業の未来を見据えて、別紙担い手への農地の集積・集約化を図る。</t>
    <rPh sb="17" eb="19">
      <t>チイキ</t>
    </rPh>
    <rPh sb="19" eb="21">
      <t>ノウギョウ</t>
    </rPh>
    <rPh sb="22" eb="24">
      <t>ミライ</t>
    </rPh>
    <rPh sb="25" eb="27">
      <t>ミス</t>
    </rPh>
    <rPh sb="30" eb="32">
      <t>ベッシ</t>
    </rPh>
    <rPh sb="47" eb="48">
      <t>ハカ</t>
    </rPh>
    <phoneticPr fontId="2"/>
  </si>
  <si>
    <t>（別紙のとおり）</t>
    <rPh sb="1" eb="3">
      <t>ベッシ</t>
    </rPh>
    <phoneticPr fontId="2"/>
  </si>
  <si>
    <t>水稲,野菜</t>
  </si>
  <si>
    <t>施設園芸(菊),水稲</t>
  </si>
  <si>
    <t>（以下記入例）</t>
    <rPh sb="1" eb="3">
      <t>イカ</t>
    </rPh>
    <rPh sb="3" eb="6">
      <t>キニュウレイ</t>
    </rPh>
    <phoneticPr fontId="2"/>
  </si>
  <si>
    <t>（別紙のとおり）</t>
    <phoneticPr fontId="2"/>
  </si>
  <si>
    <t>令和12年度</t>
    <rPh sb="0" eb="2">
      <t>レイワ</t>
    </rPh>
    <rPh sb="4" eb="6">
      <t>ネンド</t>
    </rPh>
    <phoneticPr fontId="2"/>
  </si>
  <si>
    <t>国分寺地区</t>
    <rPh sb="0" eb="3">
      <t>コクブンジ</t>
    </rPh>
    <rPh sb="3" eb="5">
      <t>チク</t>
    </rPh>
    <phoneticPr fontId="2"/>
  </si>
  <si>
    <t>地区内の耕地は中心経営体のほか、小規模農家が耕作し、地区の営農を支えている。中心経営体及びその他の農業者に経営規模拡大の意向があることから、これらの農業者に営農維持の支援や農地集積・集約化を図る必要がある。</t>
    <phoneticPr fontId="2"/>
  </si>
  <si>
    <t xml:space="preserve">中心経営体と併せて規模拡大志向農業者にも集積を進め、地域の農地全体における営農継続を図る。
円滑に農地集積・集約化が図れるよう、農地の出し手・受け手の情報提供に努める。
</t>
    <phoneticPr fontId="2"/>
  </si>
  <si>
    <t>水稲,施設園芸(苺)</t>
  </si>
  <si>
    <t>酪農,水稲</t>
  </si>
  <si>
    <t>水稲,花き(薔薇)</t>
  </si>
  <si>
    <t>水稲,麦,
野菜,林産物</t>
  </si>
  <si>
    <t>水稲,飼料米,
肉用牛</t>
  </si>
  <si>
    <t>水稲,麦,野菜,
干瓢</t>
  </si>
  <si>
    <t>水稲,麦</t>
  </si>
  <si>
    <t>水稲,麦,野菜,
かんぴょう</t>
  </si>
  <si>
    <t>認農法</t>
  </si>
  <si>
    <t>担い手のニーズを踏まえ、農地中間管理機構関連農地整備事業を活用し、農用地の大区画化・汎用化等のための基盤整備を実施する。</t>
    <phoneticPr fontId="2"/>
  </si>
  <si>
    <t>（備考）遊休農地面積1.2ha（うち１号遊休農地1.2ha、２号遊休農地0ha）
         ⑤は、下野市内で引き受ける意向のあるすべての農地面積の合計。</t>
    <rPh sb="1" eb="3">
      <t>ビコウ</t>
    </rPh>
    <rPh sb="4" eb="8">
      <t>ユウキュウノウチ</t>
    </rPh>
    <rPh sb="8" eb="10">
      <t>メンセキ</t>
    </rPh>
    <rPh sb="19" eb="20">
      <t>ゴウ</t>
    </rPh>
    <rPh sb="20" eb="24">
      <t>ユウキュウノウチ</t>
    </rPh>
    <rPh sb="31" eb="36">
      <t>ゴウユウキュウノウチ</t>
    </rPh>
    <rPh sb="53" eb="56">
      <t>シモツケシ</t>
    </rPh>
    <rPh sb="56" eb="57">
      <t>ナイ</t>
    </rPh>
    <rPh sb="58" eb="59">
      <t>ヒ</t>
    </rPh>
    <rPh sb="60" eb="61">
      <t>ウ</t>
    </rPh>
    <rPh sb="63" eb="65">
      <t>イコウ</t>
    </rPh>
    <rPh sb="72" eb="74">
      <t>ノウチ</t>
    </rPh>
    <rPh sb="74" eb="76">
      <t>メンセキ</t>
    </rPh>
    <rPh sb="77" eb="79">
      <t>ゴウケイ</t>
    </rPh>
    <phoneticPr fontId="2"/>
  </si>
  <si>
    <t>-</t>
    <phoneticPr fontId="2"/>
  </si>
  <si>
    <t>（参考）区域内における65才以上の農業者の農地面積の合計</t>
    <rPh sb="1" eb="3">
      <t>サンコウ</t>
    </rPh>
    <rPh sb="4" eb="7">
      <t>クイキナイ</t>
    </rPh>
    <rPh sb="13" eb="16">
      <t>サイイジョウ</t>
    </rPh>
    <rPh sb="17" eb="20">
      <t>ノウギョウシャ</t>
    </rPh>
    <rPh sb="21" eb="23">
      <t>ノウチ</t>
    </rPh>
    <rPh sb="23" eb="25">
      <t>メンセキ</t>
    </rPh>
    <rPh sb="26" eb="28">
      <t>ゴウケイ</t>
    </rPh>
    <phoneticPr fontId="2"/>
  </si>
  <si>
    <t>　担い手を中心に集積・集約化を進め、団地面積の拡大を農地利用最適化推進委員及び農業委員と調整し、農地バンクを通じて進める。</t>
    <rPh sb="26" eb="28">
      <t>ノウチ</t>
    </rPh>
    <rPh sb="28" eb="30">
      <t>リヨウ</t>
    </rPh>
    <rPh sb="30" eb="32">
      <t>サイテキ</t>
    </rPh>
    <rPh sb="32" eb="33">
      <t>カ</t>
    </rPh>
    <rPh sb="33" eb="35">
      <t>スイシン</t>
    </rPh>
    <rPh sb="35" eb="37">
      <t>イイン</t>
    </rPh>
    <rPh sb="37" eb="38">
      <t>オヨ</t>
    </rPh>
    <rPh sb="39" eb="41">
      <t>ノウギョウ</t>
    </rPh>
    <rPh sb="41" eb="43">
      <t>イイン</t>
    </rPh>
    <rPh sb="44" eb="46">
      <t>チョウセイ</t>
    </rPh>
    <phoneticPr fontId="2"/>
  </si>
  <si>
    <t>　地域全体を農地バンクに貸し付け、担い手への経営意向を踏まえ、段階的に集約化する。その際に農地利用最適化推進委員及び農業委員と調整し、所有者の貸付意向時期に配慮する。</t>
    <rPh sb="45" eb="49">
      <t>ノウチリヨウ</t>
    </rPh>
    <rPh sb="49" eb="56">
      <t>サイテキカスイシンイイン</t>
    </rPh>
    <rPh sb="56" eb="57">
      <t>オヨ</t>
    </rPh>
    <rPh sb="58" eb="60">
      <t>ノウギョウ</t>
    </rPh>
    <rPh sb="60" eb="62">
      <t>イイン</t>
    </rPh>
    <rPh sb="63" eb="65">
      <t>チョウセイ</t>
    </rPh>
    <phoneticPr fontId="2"/>
  </si>
  <si>
    <t>　作業の効率化が期待できる防除作業は、JA等への委託を進める。</t>
    <rPh sb="21" eb="22">
      <t>トウ</t>
    </rPh>
    <phoneticPr fontId="2"/>
  </si>
  <si>
    <t>⑦土地改良区、地区保全会と連携して、農地の保全管理に取り組む。
⑨減化学肥料を行うため、畜産農家と連携を図り、堆肥を利用した農業を実施していく。</t>
    <phoneticPr fontId="2"/>
  </si>
  <si>
    <t>水稲,野菜</t>
    <phoneticPr fontId="2"/>
  </si>
  <si>
    <t>水稲,ネギ</t>
    <phoneticPr fontId="2"/>
  </si>
  <si>
    <t>利用者</t>
    <rPh sb="0" eb="3">
      <t>リヨウシャ</t>
    </rPh>
    <phoneticPr fontId="2"/>
  </si>
  <si>
    <t>6ha</t>
  </si>
  <si>
    <t>肉用牛,水稲,野菜</t>
  </si>
  <si>
    <t>　担い手が利用する農地面積は、86ha、平均4.1ha（令和6年9月末時点）
　農地バンク等を利用して集積・集約化を進める。</t>
    <rPh sb="33" eb="34">
      <t>ガツ</t>
    </rPh>
    <rPh sb="34" eb="35">
      <t>マツ</t>
    </rPh>
    <rPh sb="40" eb="42">
      <t>ノウチ</t>
    </rPh>
    <rPh sb="45" eb="46">
      <t>トウ</t>
    </rPh>
    <rPh sb="47" eb="49">
      <t>リヨウ</t>
    </rPh>
    <rPh sb="51" eb="53">
      <t>シュウセキ</t>
    </rPh>
    <rPh sb="54" eb="57">
      <t>シュウヤクカ</t>
    </rPh>
    <phoneticPr fontId="2"/>
  </si>
  <si>
    <t>認農</t>
  </si>
  <si>
    <t>麦,野菜</t>
  </si>
  <si>
    <t>国分寺</t>
    <rPh sb="0" eb="3">
      <t>コクブンジ</t>
    </rPh>
    <phoneticPr fontId="2"/>
  </si>
  <si>
    <t>（目標年度：令和12年度）</t>
    <rPh sb="1" eb="3">
      <t>モクヒョウ</t>
    </rPh>
    <rPh sb="3" eb="5">
      <t>ネンド</t>
    </rPh>
    <rPh sb="6" eb="8">
      <t>レイワ</t>
    </rPh>
    <rPh sb="10" eb="12">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</si>
</sst>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Red]\(#,##0\)"/>
    <numFmt numFmtId="178" formatCode="\(0%\)"/>
    <numFmt numFmtId="179" formatCode="##&quot;ha&quot;"/>
    <numFmt numFmtId="180" formatCode="General&quot;経営体&quot;"/>
    <numFmt numFmtId="181" formatCode="#,##0.0_ "/>
  </numFmts>
  <fonts count="14"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2"/>
      <color theme="1"/>
      <name val="HGｺﾞｼｯｸM"/>
      <family val="3"/>
      <charset val="128"/>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sz val="11"/>
      <color theme="0"/>
      <name val="ＭＳ Ｐゴシック"/>
      <family val="3"/>
      <charset val="128"/>
      <scheme val="minor"/>
    </font>
    <font>
      <sz val="11"/>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6">
    <xf numFmtId="0" fontId="0" fillId="0" borderId="0">
      <alignment vertical="center"/>
    </xf>
    <xf numFmtId="9" fontId="3" fillId="0" borderId="0" applyFont="0" applyFill="0" applyBorder="0" applyAlignment="0" applyProtection="0">
      <alignment vertical="center"/>
    </xf>
    <xf numFmtId="0" fontId="3" fillId="0" borderId="0">
      <alignment vertical="center"/>
    </xf>
    <xf numFmtId="0" fontId="1" fillId="0" borderId="0">
      <alignment vertical="center"/>
    </xf>
    <xf numFmtId="38" fontId="7" fillId="0" borderId="0" applyFont="0" applyFill="0" applyBorder="0" applyAlignment="0" applyProtection="0">
      <alignment vertical="center"/>
    </xf>
    <xf numFmtId="0" fontId="5" fillId="0" borderId="0">
      <alignment vertical="center"/>
    </xf>
  </cellStyleXfs>
  <cellXfs count="178">
    <xf numFmtId="0" fontId="0" fillId="0" borderId="0" xfId="0">
      <alignment vertical="center"/>
    </xf>
    <xf numFmtId="0" fontId="0" fillId="2" borderId="0" xfId="0" applyFill="1">
      <alignment vertical="center"/>
    </xf>
    <xf numFmtId="0" fontId="5" fillId="2" borderId="4" xfId="0" applyFont="1" applyFill="1" applyBorder="1" applyAlignment="1">
      <alignment vertical="center" wrapText="1"/>
    </xf>
    <xf numFmtId="0" fontId="8" fillId="2" borderId="0" xfId="0" applyFont="1" applyFill="1">
      <alignment vertical="center"/>
    </xf>
    <xf numFmtId="0" fontId="5" fillId="2" borderId="3" xfId="0" applyFont="1" applyFill="1" applyBorder="1" applyAlignment="1">
      <alignment horizontal="left" vertical="center"/>
    </xf>
    <xf numFmtId="0" fontId="5" fillId="2" borderId="3" xfId="0" applyFont="1" applyFill="1" applyBorder="1" applyAlignment="1">
      <alignment horizontal="left" vertical="top" wrapText="1"/>
    </xf>
    <xf numFmtId="0" fontId="5" fillId="2" borderId="1" xfId="0" applyFont="1" applyFill="1" applyBorder="1" applyAlignment="1">
      <alignment vertical="center" wrapText="1"/>
    </xf>
    <xf numFmtId="0" fontId="5" fillId="2" borderId="1"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8" fillId="2" borderId="0" xfId="0" applyFont="1" applyFill="1" applyAlignment="1">
      <alignment horizontal="left" vertical="center"/>
    </xf>
    <xf numFmtId="0" fontId="10" fillId="2" borderId="0" xfId="0" applyFont="1" applyFill="1">
      <alignment vertical="center"/>
    </xf>
    <xf numFmtId="0" fontId="5" fillId="2" borderId="0" xfId="0" applyFont="1" applyFill="1" applyAlignment="1">
      <alignment horizontal="left" vertical="center"/>
    </xf>
    <xf numFmtId="0" fontId="5" fillId="2" borderId="9" xfId="0" applyFont="1" applyFill="1" applyBorder="1" applyAlignment="1">
      <alignment horizontal="center" vertical="center" wrapText="1" shrinkToFit="1"/>
    </xf>
    <xf numFmtId="0" fontId="5" fillId="2" borderId="0" xfId="0" applyFont="1" applyFill="1" applyAlignment="1">
      <alignment horizontal="center" vertical="center" wrapText="1" shrinkToFit="1"/>
    </xf>
    <xf numFmtId="176" fontId="5" fillId="2" borderId="0" xfId="1" applyNumberFormat="1" applyFont="1" applyFill="1" applyBorder="1" applyAlignment="1">
      <alignment vertical="center"/>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5" fillId="2" borderId="0" xfId="0" applyFont="1" applyFill="1">
      <alignment vertical="center"/>
    </xf>
    <xf numFmtId="0" fontId="5" fillId="2" borderId="3" xfId="0" applyFont="1" applyFill="1" applyBorder="1" applyAlignment="1">
      <alignment horizontal="center" vertical="center" wrapText="1"/>
    </xf>
    <xf numFmtId="0" fontId="4" fillId="2" borderId="0" xfId="0" applyFont="1" applyFill="1">
      <alignment vertical="center"/>
    </xf>
    <xf numFmtId="0" fontId="6" fillId="2" borderId="0" xfId="0" applyFont="1" applyFill="1">
      <alignment vertical="center"/>
    </xf>
    <xf numFmtId="0" fontId="6" fillId="2" borderId="0" xfId="0" applyFont="1" applyFill="1" applyAlignment="1">
      <alignment horizontal="center" vertical="center"/>
    </xf>
    <xf numFmtId="177" fontId="5" fillId="2" borderId="11" xfId="0" applyNumberFormat="1" applyFont="1" applyFill="1" applyBorder="1">
      <alignment vertical="center"/>
    </xf>
    <xf numFmtId="177" fontId="5" fillId="2" borderId="0" xfId="0" applyNumberFormat="1" applyFont="1" applyFill="1">
      <alignment vertical="center"/>
    </xf>
    <xf numFmtId="0" fontId="5" fillId="2" borderId="0" xfId="0" applyFont="1" applyFill="1" applyAlignment="1">
      <alignment horizontal="left" vertical="top" wrapText="1"/>
    </xf>
    <xf numFmtId="0" fontId="5" fillId="2" borderId="4" xfId="0" applyFont="1" applyFill="1" applyBorder="1">
      <alignment vertical="center"/>
    </xf>
    <xf numFmtId="0" fontId="5" fillId="2" borderId="11" xfId="0" applyFont="1" applyFill="1" applyBorder="1" applyAlignment="1">
      <alignment horizontal="left" vertical="center"/>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14" xfId="0" applyFont="1" applyFill="1" applyBorder="1" applyAlignment="1">
      <alignment horizontal="left" vertical="center"/>
    </xf>
    <xf numFmtId="0" fontId="5" fillId="2" borderId="0" xfId="0" applyFont="1" applyFill="1" applyAlignment="1">
      <alignment vertical="top" wrapText="1"/>
    </xf>
    <xf numFmtId="0" fontId="12" fillId="2" borderId="1" xfId="0" applyFont="1" applyFill="1" applyBorder="1" applyAlignment="1">
      <alignment horizontal="center" vertical="center"/>
    </xf>
    <xf numFmtId="0" fontId="9" fillId="2" borderId="0" xfId="0" applyFont="1" applyFill="1" applyAlignment="1">
      <alignment vertical="top" wrapText="1"/>
    </xf>
    <xf numFmtId="0" fontId="8" fillId="2" borderId="0" xfId="0" applyFont="1" applyFill="1" applyAlignment="1">
      <alignment horizontal="center" vertical="center"/>
    </xf>
    <xf numFmtId="0" fontId="8" fillId="2" borderId="0" xfId="0" applyFont="1" applyFill="1" applyAlignment="1">
      <alignment vertical="center" wrapText="1"/>
    </xf>
    <xf numFmtId="180" fontId="12" fillId="2" borderId="1" xfId="0" applyNumberFormat="1" applyFont="1" applyFill="1" applyBorder="1" applyAlignment="1">
      <alignment horizontal="left" vertical="center" shrinkToFit="1"/>
    </xf>
    <xf numFmtId="0" fontId="13" fillId="2" borderId="1" xfId="0" applyFont="1" applyFill="1" applyBorder="1" applyAlignment="1">
      <alignment horizontal="left" vertical="center" wrapText="1" shrinkToFit="1"/>
    </xf>
    <xf numFmtId="179" fontId="12" fillId="2" borderId="1" xfId="0" applyNumberFormat="1" applyFont="1" applyFill="1" applyBorder="1" applyAlignment="1">
      <alignment horizontal="left" vertical="center" shrinkToFit="1"/>
    </xf>
    <xf numFmtId="0" fontId="10" fillId="2" borderId="1" xfId="0" applyFont="1" applyFill="1" applyBorder="1" applyAlignment="1">
      <alignment horizontal="left" vertical="center"/>
    </xf>
    <xf numFmtId="0" fontId="10" fillId="2" borderId="1" xfId="0" applyFont="1" applyFill="1" applyBorder="1">
      <alignment vertical="center"/>
    </xf>
    <xf numFmtId="0" fontId="13" fillId="2" borderId="1" xfId="0" applyFont="1" applyFill="1" applyBorder="1" applyAlignment="1">
      <alignment horizontal="left" vertical="center" shrinkToFit="1"/>
    </xf>
    <xf numFmtId="179" fontId="10" fillId="2" borderId="1" xfId="0" applyNumberFormat="1" applyFont="1" applyFill="1" applyBorder="1" applyAlignment="1">
      <alignment horizontal="left" vertical="center"/>
    </xf>
    <xf numFmtId="4" fontId="10" fillId="2" borderId="0" xfId="0" applyNumberFormat="1" applyFont="1" applyFill="1">
      <alignment vertical="center"/>
    </xf>
    <xf numFmtId="179" fontId="12" fillId="2" borderId="1" xfId="0" applyNumberFormat="1" applyFont="1" applyFill="1" applyBorder="1" applyAlignment="1">
      <alignment horizontal="left" vertical="center"/>
    </xf>
    <xf numFmtId="181" fontId="10" fillId="2" borderId="0" xfId="0" applyNumberFormat="1" applyFont="1" applyFill="1">
      <alignment vertical="center"/>
    </xf>
    <xf numFmtId="180" fontId="10" fillId="2" borderId="1" xfId="0" applyNumberFormat="1" applyFont="1" applyFill="1" applyBorder="1">
      <alignment vertical="center"/>
    </xf>
    <xf numFmtId="179" fontId="10" fillId="2" borderId="1" xfId="0" applyNumberFormat="1" applyFont="1" applyFill="1" applyBorder="1">
      <alignment vertical="center"/>
    </xf>
    <xf numFmtId="0" fontId="10" fillId="2" borderId="1" xfId="0" applyFont="1" applyFill="1" applyBorder="1" applyAlignment="1">
      <alignment horizontal="center"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4" fillId="2" borderId="0" xfId="0" applyFont="1" applyFill="1" applyAlignment="1">
      <alignment horizontal="left" vertical="top" wrapText="1"/>
    </xf>
    <xf numFmtId="0" fontId="9" fillId="2" borderId="0" xfId="0" applyFont="1" applyFill="1" applyAlignment="1">
      <alignment horizontal="left" vertical="top"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178" fontId="5" fillId="2" borderId="3" xfId="0" applyNumberFormat="1" applyFont="1" applyFill="1" applyBorder="1" applyAlignment="1">
      <alignment horizontal="center" vertical="center"/>
    </xf>
    <xf numFmtId="178" fontId="5" fillId="2" borderId="4" xfId="0" applyNumberFormat="1" applyFont="1" applyFill="1" applyBorder="1" applyAlignment="1">
      <alignment horizontal="center" vertical="center"/>
    </xf>
    <xf numFmtId="0" fontId="9" fillId="2" borderId="0" xfId="0" applyFont="1" applyFill="1" applyAlignment="1">
      <alignment vertical="top"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6"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5" fillId="2" borderId="9" xfId="0" applyFont="1" applyFill="1" applyBorder="1">
      <alignment vertical="center"/>
    </xf>
    <xf numFmtId="0" fontId="5" fillId="2" borderId="10" xfId="0" applyFont="1" applyFill="1" applyBorder="1">
      <alignmen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2" borderId="10" xfId="0" applyFont="1" applyFill="1" applyBorder="1" applyAlignment="1">
      <alignment vertical="center" wrapText="1"/>
    </xf>
    <xf numFmtId="0" fontId="4" fillId="2" borderId="1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5" fillId="2" borderId="12"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8" xfId="0" applyFont="1" applyFill="1" applyBorder="1" applyAlignment="1">
      <alignment horizontal="right" vertical="center" wrapText="1"/>
    </xf>
    <xf numFmtId="0" fontId="5" fillId="2" borderId="9" xfId="0" applyFont="1" applyFill="1" applyBorder="1" applyAlignment="1">
      <alignment horizontal="right" vertical="center"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8" fillId="2" borderId="0" xfId="0" applyFont="1" applyFill="1" applyAlignment="1">
      <alignment horizontal="left" vertical="top" wrapText="1"/>
    </xf>
    <xf numFmtId="0" fontId="5" fillId="2" borderId="0" xfId="0" applyFont="1" applyFill="1" applyAlignment="1">
      <alignment vertical="center" wrapText="1"/>
    </xf>
    <xf numFmtId="0" fontId="5" fillId="2" borderId="0" xfId="0" applyFont="1" applyFill="1">
      <alignment vertical="center"/>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0" fillId="2" borderId="0" xfId="0" applyFill="1" applyAlignment="1">
      <alignment horizontal="center" vertical="center"/>
    </xf>
    <xf numFmtId="0" fontId="5" fillId="2" borderId="2"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5" fillId="2" borderId="1" xfId="0" applyFont="1" applyFill="1" applyBorder="1" applyAlignment="1">
      <alignment horizontal="center" vertical="center" wrapText="1"/>
    </xf>
    <xf numFmtId="0" fontId="4" fillId="2" borderId="6" xfId="0" applyFont="1" applyFill="1" applyBorder="1" applyAlignment="1">
      <alignment horizontal="left" vertical="top"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2" xfId="0" applyFont="1" applyFill="1" applyBorder="1" applyAlignment="1">
      <alignment horizontal="right" vertical="center"/>
    </xf>
    <xf numFmtId="0" fontId="5" fillId="2" borderId="3" xfId="0" applyFont="1" applyFill="1" applyBorder="1" applyAlignment="1">
      <alignment horizontal="righ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13" xfId="0" applyFont="1" applyFill="1" applyBorder="1" applyAlignment="1">
      <alignment horizontal="center" vertical="center"/>
    </xf>
    <xf numFmtId="0" fontId="5" fillId="2" borderId="8" xfId="0" applyFont="1" applyFill="1" applyBorder="1" applyAlignment="1">
      <alignment horizontal="center" vertical="center" wrapText="1" shrinkToFit="1"/>
    </xf>
    <xf numFmtId="0" fontId="5" fillId="2" borderId="9"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6" fillId="2" borderId="9" xfId="0" applyFont="1" applyFill="1" applyBorder="1" applyAlignment="1">
      <alignment horizontal="center" vertical="center"/>
    </xf>
    <xf numFmtId="0" fontId="5" fillId="2" borderId="1" xfId="0" applyFont="1" applyFill="1" applyBorder="1" applyAlignment="1">
      <alignment horizontal="center" vertical="center"/>
    </xf>
    <xf numFmtId="58" fontId="5" fillId="2" borderId="5" xfId="0" applyNumberFormat="1"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5"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8" xfId="0" applyFont="1" applyFill="1" applyBorder="1">
      <alignment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8" xfId="0" applyFont="1" applyFill="1" applyBorder="1" applyAlignment="1">
      <alignment vertical="center" wrapText="1"/>
    </xf>
    <xf numFmtId="0" fontId="9" fillId="2" borderId="1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5" fillId="2" borderId="4" xfId="0" applyFont="1" applyFill="1" applyBorder="1" applyAlignment="1">
      <alignment horizontal="left" vertical="center"/>
    </xf>
  </cellXfs>
  <cellStyles count="6">
    <cellStyle name="パーセント" xfId="1" builtinId="5"/>
    <cellStyle name="桁区切り 2 3 2" xfId="4" xr:uid="{0ADB3F26-979A-48C1-B3D4-A33E44230A25}"/>
    <cellStyle name="標準" xfId="0" builtinId="0"/>
    <cellStyle name="標準 2" xfId="2" xr:uid="{97E17C21-364D-48E3-A820-59C8B867547B}"/>
    <cellStyle name="標準 2 2" xfId="5" xr:uid="{DA6C03A8-5166-459B-9288-A06D71989820}"/>
    <cellStyle name="標準 3" xfId="3" xr:uid="{5B763365-F2B0-4477-AEBE-84FDE9FDC2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AE$48" lockText="1" noThreeD="1"/>
</file>

<file path=xl/ctrlProps/ctrlProp10.xml><?xml version="1.0" encoding="utf-8"?>
<formControlPr xmlns="http://schemas.microsoft.com/office/spreadsheetml/2009/9/main" objectType="CheckBox" fmlaLink="$AI$49" lockText="1" noThreeD="1"/>
</file>

<file path=xl/ctrlProps/ctrlProp2.xml><?xml version="1.0" encoding="utf-8"?>
<formControlPr xmlns="http://schemas.microsoft.com/office/spreadsheetml/2009/9/main" objectType="CheckBox" fmlaLink="$AF$48" lockText="1" noThreeD="1"/>
</file>

<file path=xl/ctrlProps/ctrlProp3.xml><?xml version="1.0" encoding="utf-8"?>
<formControlPr xmlns="http://schemas.microsoft.com/office/spreadsheetml/2009/9/main" objectType="CheckBox"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checked="Checked" fmlaLink="$AF$49" lockText="1" noThreeD="1"/>
</file>

<file path=xl/ctrlProps/ctrlProp6.xml><?xml version="1.0" encoding="utf-8"?>
<formControlPr xmlns="http://schemas.microsoft.com/office/spreadsheetml/2009/9/main" objectType="CheckBox"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checked="Checked"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46</xdr:row>
          <xdr:rowOff>180975</xdr:rowOff>
        </xdr:from>
        <xdr:to>
          <xdr:col>3</xdr:col>
          <xdr:colOff>76200</xdr:colOff>
          <xdr:row>48</xdr:row>
          <xdr:rowOff>9525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209550</xdr:rowOff>
        </xdr:from>
        <xdr:to>
          <xdr:col>10</xdr:col>
          <xdr:colOff>66675</xdr:colOff>
          <xdr:row>48</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219075</xdr:rowOff>
        </xdr:from>
        <xdr:to>
          <xdr:col>17</xdr:col>
          <xdr:colOff>66675</xdr:colOff>
          <xdr:row>48</xdr:row>
          <xdr:rowOff>9525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209550</xdr:rowOff>
        </xdr:from>
        <xdr:to>
          <xdr:col>3</xdr:col>
          <xdr:colOff>85725</xdr:colOff>
          <xdr:row>49</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209550</xdr:rowOff>
        </xdr:from>
        <xdr:to>
          <xdr:col>10</xdr:col>
          <xdr:colOff>76200</xdr:colOff>
          <xdr:row>49</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46</xdr:row>
          <xdr:rowOff>228600</xdr:rowOff>
        </xdr:from>
        <xdr:to>
          <xdr:col>22</xdr:col>
          <xdr:colOff>76200</xdr:colOff>
          <xdr:row>48</xdr:row>
          <xdr:rowOff>19050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47</xdr:row>
          <xdr:rowOff>228600</xdr:rowOff>
        </xdr:from>
        <xdr:to>
          <xdr:col>22</xdr:col>
          <xdr:colOff>85725</xdr:colOff>
          <xdr:row>49</xdr:row>
          <xdr:rowOff>19050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xdr:row>
          <xdr:rowOff>9525</xdr:rowOff>
        </xdr:from>
        <xdr:to>
          <xdr:col>27</xdr:col>
          <xdr:colOff>28575</xdr:colOff>
          <xdr:row>47</xdr:row>
          <xdr:rowOff>219075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161925</xdr:colOff>
      <xdr:row>64</xdr:row>
      <xdr:rowOff>104775</xdr:rowOff>
    </xdr:from>
    <xdr:to>
      <xdr:col>28</xdr:col>
      <xdr:colOff>190500</xdr:colOff>
      <xdr:row>67</xdr:row>
      <xdr:rowOff>485775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26</xdr:col>
          <xdr:colOff>19050</xdr:colOff>
          <xdr:row>47</xdr:row>
          <xdr:rowOff>152400</xdr:rowOff>
        </xdr:from>
        <xdr:to>
          <xdr:col>27</xdr:col>
          <xdr:colOff>171450</xdr:colOff>
          <xdr:row>49</xdr:row>
          <xdr:rowOff>66675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1DDF6-CA76-48DF-B5FD-6348DAD9874D}">
  <sheetPr codeName="Sheet5">
    <pageSetUpPr fitToPage="1"/>
  </sheetPr>
  <dimension ref="A1:AI69"/>
  <sheetViews>
    <sheetView showGridLines="0" view="pageBreakPreview" topLeftCell="A10" zoomScale="90" zoomScaleNormal="100" zoomScaleSheetLayoutView="90" workbookViewId="0">
      <selection activeCell="C31" sqref="C31:AC31"/>
    </sheetView>
  </sheetViews>
  <sheetFormatPr defaultColWidth="9" defaultRowHeight="13.5" x14ac:dyDescent="0.15"/>
  <cols>
    <col min="1" max="1" width="3" style="1" customWidth="1"/>
    <col min="2" max="21" width="3.25" style="1" customWidth="1"/>
    <col min="22" max="23" width="3.125" style="1" customWidth="1"/>
    <col min="24" max="24" width="3.25" style="1" customWidth="1"/>
    <col min="25" max="25" width="3" style="1" customWidth="1"/>
    <col min="26" max="26" width="3.625" style="1" customWidth="1"/>
    <col min="27" max="27" width="3.25" style="1" customWidth="1"/>
    <col min="28" max="28" width="8.875" style="1" customWidth="1"/>
    <col min="29" max="29" width="7.25" style="1" customWidth="1"/>
    <col min="30" max="30" width="5.25" style="1" customWidth="1"/>
    <col min="31" max="16384" width="9" style="1"/>
  </cols>
  <sheetData>
    <row r="1" spans="1:30" ht="20.65" customHeight="1" x14ac:dyDescent="0.15">
      <c r="A1" s="56" t="s">
        <v>85</v>
      </c>
      <c r="B1" s="57"/>
      <c r="C1" s="57"/>
      <c r="D1" s="57"/>
      <c r="E1" s="57"/>
      <c r="F1" s="58"/>
      <c r="G1" s="19"/>
      <c r="H1" s="19"/>
      <c r="I1" s="19"/>
      <c r="J1" s="19"/>
      <c r="K1" s="19"/>
      <c r="L1" s="19"/>
      <c r="M1" s="19"/>
      <c r="N1" s="19"/>
      <c r="O1" s="19"/>
      <c r="P1" s="19"/>
      <c r="Q1" s="19"/>
      <c r="R1" s="19"/>
      <c r="S1" s="21"/>
      <c r="T1" s="21"/>
      <c r="U1" s="21"/>
      <c r="V1" s="21"/>
      <c r="W1" s="21"/>
      <c r="X1" s="21"/>
      <c r="Y1" s="21"/>
      <c r="Z1" s="21"/>
      <c r="AA1" s="21"/>
      <c r="AB1" s="21"/>
      <c r="AC1" s="21"/>
    </row>
    <row r="2" spans="1:30" ht="17.25" x14ac:dyDescent="0.15">
      <c r="A2" s="22"/>
      <c r="B2" s="22"/>
      <c r="C2" s="151" t="s">
        <v>84</v>
      </c>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row>
    <row r="3" spans="1:30" ht="24.95" customHeight="1" x14ac:dyDescent="0.15">
      <c r="A3" s="23"/>
      <c r="B3" s="23"/>
      <c r="C3" s="152" t="s">
        <v>46</v>
      </c>
      <c r="D3" s="152"/>
      <c r="E3" s="152"/>
      <c r="F3" s="152"/>
      <c r="G3" s="152"/>
      <c r="H3" s="152"/>
      <c r="I3" s="152"/>
      <c r="J3" s="153">
        <v>45748</v>
      </c>
      <c r="K3" s="102"/>
      <c r="L3" s="102"/>
      <c r="M3" s="102"/>
      <c r="N3" s="102"/>
      <c r="O3" s="102"/>
      <c r="P3" s="102"/>
      <c r="Q3" s="102"/>
      <c r="R3" s="102"/>
      <c r="S3" s="102"/>
      <c r="T3" s="102"/>
      <c r="U3" s="102"/>
      <c r="V3" s="102"/>
      <c r="W3" s="102"/>
      <c r="X3" s="102"/>
      <c r="Y3" s="102"/>
      <c r="Z3" s="102"/>
      <c r="AA3" s="102"/>
      <c r="AB3" s="102"/>
      <c r="AC3" s="103"/>
    </row>
    <row r="4" spans="1:30" ht="18.75" customHeight="1" x14ac:dyDescent="0.15">
      <c r="A4" s="19"/>
      <c r="B4" s="19"/>
      <c r="C4" s="62" t="s">
        <v>47</v>
      </c>
      <c r="D4" s="66"/>
      <c r="E4" s="66"/>
      <c r="F4" s="66"/>
      <c r="G4" s="66"/>
      <c r="H4" s="66"/>
      <c r="I4" s="63"/>
      <c r="J4" s="110"/>
      <c r="K4" s="102"/>
      <c r="L4" s="102"/>
      <c r="M4" s="102"/>
      <c r="N4" s="102"/>
      <c r="O4" s="102"/>
      <c r="P4" s="102"/>
      <c r="Q4" s="102"/>
      <c r="R4" s="102"/>
      <c r="S4" s="102"/>
      <c r="T4" s="102"/>
      <c r="U4" s="102"/>
      <c r="V4" s="102"/>
      <c r="W4" s="102"/>
      <c r="X4" s="102"/>
      <c r="Y4" s="102"/>
      <c r="Z4" s="102"/>
      <c r="AA4" s="102"/>
      <c r="AB4" s="102"/>
      <c r="AC4" s="103"/>
    </row>
    <row r="5" spans="1:30" ht="21" customHeight="1" x14ac:dyDescent="0.15">
      <c r="A5" s="19"/>
      <c r="B5" s="19"/>
      <c r="C5" s="64"/>
      <c r="D5" s="67"/>
      <c r="E5" s="67"/>
      <c r="F5" s="67"/>
      <c r="G5" s="67"/>
      <c r="H5" s="67"/>
      <c r="I5" s="65"/>
      <c r="J5" s="107"/>
      <c r="K5" s="108"/>
      <c r="L5" s="108"/>
      <c r="M5" s="108"/>
      <c r="N5" s="108"/>
      <c r="O5" s="108"/>
      <c r="P5" s="108"/>
      <c r="Q5" s="108"/>
      <c r="R5" s="108"/>
      <c r="S5" s="108"/>
      <c r="T5" s="108"/>
      <c r="U5" s="108"/>
      <c r="V5" s="108"/>
      <c r="W5" s="108"/>
      <c r="X5" s="108"/>
      <c r="Y5" s="108"/>
      <c r="Z5" s="108"/>
      <c r="AA5" s="108"/>
      <c r="AB5" s="108"/>
      <c r="AC5" s="109"/>
    </row>
    <row r="6" spans="1:30" ht="24.95" customHeight="1" x14ac:dyDescent="0.15">
      <c r="A6" s="19"/>
      <c r="B6" s="19"/>
      <c r="C6" s="139" t="s">
        <v>13</v>
      </c>
      <c r="D6" s="139"/>
      <c r="E6" s="139"/>
      <c r="F6" s="139"/>
      <c r="G6" s="139"/>
      <c r="H6" s="139"/>
      <c r="I6" s="139"/>
      <c r="J6" s="56" t="s">
        <v>104</v>
      </c>
      <c r="K6" s="57"/>
      <c r="L6" s="57"/>
      <c r="M6" s="57"/>
      <c r="N6" s="57"/>
      <c r="O6" s="57"/>
      <c r="P6" s="57"/>
      <c r="Q6" s="57"/>
      <c r="R6" s="57"/>
      <c r="S6" s="57"/>
      <c r="T6" s="57"/>
      <c r="U6" s="57"/>
      <c r="V6" s="57"/>
      <c r="W6" s="57"/>
      <c r="X6" s="57"/>
      <c r="Y6" s="57"/>
      <c r="Z6" s="57"/>
      <c r="AA6" s="57"/>
      <c r="AB6" s="57"/>
      <c r="AC6" s="58"/>
    </row>
    <row r="7" spans="1:30" ht="17.25" customHeight="1" x14ac:dyDescent="0.15">
      <c r="A7" s="19"/>
      <c r="B7" s="18"/>
      <c r="C7" s="62" t="s">
        <v>9</v>
      </c>
      <c r="D7" s="66"/>
      <c r="E7" s="66"/>
      <c r="F7" s="66"/>
      <c r="G7" s="66"/>
      <c r="H7" s="66"/>
      <c r="I7" s="63"/>
      <c r="J7" s="154" t="s">
        <v>97</v>
      </c>
      <c r="K7" s="155"/>
      <c r="L7" s="155"/>
      <c r="M7" s="155"/>
      <c r="N7" s="155"/>
      <c r="O7" s="155"/>
      <c r="P7" s="155"/>
      <c r="Q7" s="155"/>
      <c r="R7" s="155"/>
      <c r="S7" s="155"/>
      <c r="T7" s="155"/>
      <c r="U7" s="155"/>
      <c r="V7" s="155"/>
      <c r="W7" s="155"/>
      <c r="X7" s="155"/>
      <c r="Y7" s="155"/>
      <c r="Z7" s="155"/>
      <c r="AA7" s="155"/>
      <c r="AB7" s="155"/>
      <c r="AC7" s="156"/>
      <c r="AD7" s="24"/>
    </row>
    <row r="8" spans="1:30" ht="17.25" customHeight="1" x14ac:dyDescent="0.15">
      <c r="A8" s="19"/>
      <c r="B8" s="18"/>
      <c r="C8" s="64"/>
      <c r="D8" s="67"/>
      <c r="E8" s="67"/>
      <c r="F8" s="67"/>
      <c r="G8" s="67"/>
      <c r="H8" s="67"/>
      <c r="I8" s="65"/>
      <c r="J8" s="157"/>
      <c r="K8" s="158"/>
      <c r="L8" s="158"/>
      <c r="M8" s="158"/>
      <c r="N8" s="158"/>
      <c r="O8" s="158"/>
      <c r="P8" s="158"/>
      <c r="Q8" s="158"/>
      <c r="R8" s="158"/>
      <c r="S8" s="158"/>
      <c r="T8" s="158"/>
      <c r="U8" s="158"/>
      <c r="V8" s="158"/>
      <c r="W8" s="158"/>
      <c r="X8" s="158"/>
      <c r="Y8" s="158"/>
      <c r="Z8" s="158"/>
      <c r="AA8" s="158"/>
      <c r="AB8" s="158"/>
      <c r="AC8" s="159"/>
      <c r="AD8" s="25"/>
    </row>
    <row r="9" spans="1:30" ht="17.25" customHeight="1" x14ac:dyDescent="0.15">
      <c r="A9" s="19"/>
      <c r="B9" s="18"/>
      <c r="C9" s="62" t="s">
        <v>39</v>
      </c>
      <c r="D9" s="66"/>
      <c r="E9" s="66"/>
      <c r="F9" s="66"/>
      <c r="G9" s="66"/>
      <c r="H9" s="66"/>
      <c r="I9" s="63"/>
      <c r="J9" s="62" t="s">
        <v>105</v>
      </c>
      <c r="K9" s="66"/>
      <c r="L9" s="66"/>
      <c r="M9" s="66"/>
      <c r="N9" s="66"/>
      <c r="O9" s="66"/>
      <c r="P9" s="66"/>
      <c r="Q9" s="66"/>
      <c r="R9" s="66"/>
      <c r="S9" s="66"/>
      <c r="T9" s="66"/>
      <c r="U9" s="66"/>
      <c r="V9" s="66"/>
      <c r="W9" s="66"/>
      <c r="X9" s="66"/>
      <c r="Y9" s="66"/>
      <c r="Z9" s="66"/>
      <c r="AA9" s="66"/>
      <c r="AB9" s="66"/>
      <c r="AC9" s="63"/>
      <c r="AD9" s="25"/>
    </row>
    <row r="10" spans="1:30" ht="17.25" customHeight="1" x14ac:dyDescent="0.15">
      <c r="A10" s="19"/>
      <c r="B10" s="18"/>
      <c r="C10" s="64"/>
      <c r="D10" s="67"/>
      <c r="E10" s="67"/>
      <c r="F10" s="67"/>
      <c r="G10" s="67"/>
      <c r="H10" s="67"/>
      <c r="I10" s="65"/>
      <c r="J10" s="148"/>
      <c r="K10" s="149"/>
      <c r="L10" s="149"/>
      <c r="M10" s="149"/>
      <c r="N10" s="149"/>
      <c r="O10" s="149"/>
      <c r="P10" s="149"/>
      <c r="Q10" s="149"/>
      <c r="R10" s="149"/>
      <c r="S10" s="149"/>
      <c r="T10" s="149"/>
      <c r="U10" s="149"/>
      <c r="V10" s="149"/>
      <c r="W10" s="149"/>
      <c r="X10" s="149"/>
      <c r="Y10" s="149"/>
      <c r="Z10" s="149"/>
      <c r="AA10" s="149"/>
      <c r="AB10" s="149"/>
      <c r="AC10" s="150"/>
    </row>
    <row r="11" spans="1:30" ht="19.5" customHeight="1" x14ac:dyDescent="0.15">
      <c r="A11" s="19"/>
      <c r="B11" s="18"/>
      <c r="C11" s="86" t="s">
        <v>40</v>
      </c>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row>
    <row r="12" spans="1:30" ht="21.75" customHeight="1" x14ac:dyDescent="0.15">
      <c r="A12" s="19"/>
      <c r="B12" s="19" t="s">
        <v>12</v>
      </c>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row>
    <row r="13" spans="1:30" ht="21.6" customHeight="1" x14ac:dyDescent="0.15">
      <c r="A13" s="19"/>
      <c r="B13" s="19" t="s">
        <v>18</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row>
    <row r="14" spans="1:30" ht="22.35" customHeight="1" x14ac:dyDescent="0.15">
      <c r="A14" s="19"/>
      <c r="B14" s="19"/>
      <c r="C14" s="141" t="s">
        <v>17</v>
      </c>
      <c r="D14" s="142"/>
      <c r="E14" s="142"/>
      <c r="F14" s="142"/>
      <c r="G14" s="142"/>
      <c r="H14" s="142"/>
      <c r="I14" s="142"/>
      <c r="J14" s="142"/>
      <c r="K14" s="142"/>
      <c r="L14" s="142"/>
      <c r="M14" s="142"/>
      <c r="N14" s="142"/>
      <c r="O14" s="142"/>
      <c r="P14" s="142"/>
      <c r="Q14" s="142"/>
      <c r="R14" s="142"/>
      <c r="S14" s="142"/>
      <c r="T14" s="142"/>
      <c r="U14" s="142"/>
      <c r="V14" s="142"/>
      <c r="W14" s="142"/>
      <c r="X14" s="142"/>
      <c r="Y14" s="142"/>
      <c r="Z14" s="143">
        <v>187.2</v>
      </c>
      <c r="AA14" s="144"/>
      <c r="AB14" s="144"/>
      <c r="AC14" s="27" t="s">
        <v>63</v>
      </c>
    </row>
    <row r="15" spans="1:30" ht="22.35" customHeight="1" x14ac:dyDescent="0.15">
      <c r="A15" s="19"/>
      <c r="B15" s="19"/>
      <c r="C15" s="28"/>
      <c r="D15" s="145" t="s">
        <v>64</v>
      </c>
      <c r="E15" s="146"/>
      <c r="F15" s="146"/>
      <c r="G15" s="146"/>
      <c r="H15" s="146"/>
      <c r="I15" s="146"/>
      <c r="J15" s="146"/>
      <c r="K15" s="146"/>
      <c r="L15" s="146"/>
      <c r="M15" s="146"/>
      <c r="N15" s="146"/>
      <c r="O15" s="146"/>
      <c r="P15" s="146"/>
      <c r="Q15" s="146"/>
      <c r="R15" s="146"/>
      <c r="S15" s="146"/>
      <c r="T15" s="146"/>
      <c r="U15" s="146"/>
      <c r="V15" s="146"/>
      <c r="W15" s="146"/>
      <c r="X15" s="146"/>
      <c r="Y15" s="146"/>
      <c r="Z15" s="143">
        <v>148.56</v>
      </c>
      <c r="AA15" s="144"/>
      <c r="AB15" s="144"/>
      <c r="AC15" s="27" t="s">
        <v>63</v>
      </c>
    </row>
    <row r="16" spans="1:30" ht="22.35" customHeight="1" x14ac:dyDescent="0.15">
      <c r="A16" s="19"/>
      <c r="B16" s="19"/>
      <c r="C16" s="147"/>
      <c r="D16" s="145" t="s">
        <v>66</v>
      </c>
      <c r="E16" s="146"/>
      <c r="F16" s="146"/>
      <c r="G16" s="146"/>
      <c r="H16" s="146"/>
      <c r="I16" s="146"/>
      <c r="J16" s="146"/>
      <c r="K16" s="146"/>
      <c r="L16" s="146"/>
      <c r="M16" s="146"/>
      <c r="N16" s="146"/>
      <c r="O16" s="146"/>
      <c r="P16" s="146"/>
      <c r="Q16" s="146"/>
      <c r="R16" s="146"/>
      <c r="S16" s="146"/>
      <c r="T16" s="146"/>
      <c r="U16" s="146"/>
      <c r="V16" s="146"/>
      <c r="W16" s="146"/>
      <c r="X16" s="146"/>
      <c r="Y16" s="146"/>
      <c r="Z16" s="143">
        <v>113.96</v>
      </c>
      <c r="AA16" s="144"/>
      <c r="AB16" s="144"/>
      <c r="AC16" s="27" t="s">
        <v>63</v>
      </c>
    </row>
    <row r="17" spans="1:31" ht="22.35" customHeight="1" x14ac:dyDescent="0.15">
      <c r="A17" s="19"/>
      <c r="B17" s="19"/>
      <c r="C17" s="147"/>
      <c r="D17" s="145" t="s">
        <v>65</v>
      </c>
      <c r="E17" s="146"/>
      <c r="F17" s="146"/>
      <c r="G17" s="146"/>
      <c r="H17" s="146"/>
      <c r="I17" s="146"/>
      <c r="J17" s="146"/>
      <c r="K17" s="146"/>
      <c r="L17" s="146"/>
      <c r="M17" s="146"/>
      <c r="N17" s="146"/>
      <c r="O17" s="146"/>
      <c r="P17" s="146"/>
      <c r="Q17" s="146"/>
      <c r="R17" s="146"/>
      <c r="S17" s="146"/>
      <c r="T17" s="146"/>
      <c r="U17" s="146"/>
      <c r="V17" s="146"/>
      <c r="W17" s="146"/>
      <c r="X17" s="146"/>
      <c r="Y17" s="146"/>
      <c r="Z17" s="143">
        <v>34.6</v>
      </c>
      <c r="AA17" s="144"/>
      <c r="AB17" s="144"/>
      <c r="AC17" s="27" t="s">
        <v>63</v>
      </c>
    </row>
    <row r="18" spans="1:31" ht="22.35" customHeight="1" x14ac:dyDescent="0.15">
      <c r="A18" s="19"/>
      <c r="B18" s="19"/>
      <c r="C18" s="17"/>
      <c r="D18" s="29" t="s">
        <v>76</v>
      </c>
      <c r="E18" s="4"/>
      <c r="F18" s="4"/>
      <c r="G18" s="4"/>
      <c r="H18" s="4"/>
      <c r="I18" s="4"/>
      <c r="J18" s="4"/>
      <c r="K18" s="4"/>
      <c r="L18" s="4"/>
      <c r="M18" s="4"/>
      <c r="N18" s="4"/>
      <c r="O18" s="4"/>
      <c r="P18" s="4"/>
      <c r="Q18" s="4"/>
      <c r="R18" s="4"/>
      <c r="S18" s="4"/>
      <c r="T18" s="4"/>
      <c r="U18" s="4"/>
      <c r="V18" s="4"/>
      <c r="W18" s="4"/>
      <c r="X18" s="4"/>
      <c r="Y18" s="4"/>
      <c r="Z18" s="143">
        <v>27.9</v>
      </c>
      <c r="AA18" s="144"/>
      <c r="AB18" s="144"/>
      <c r="AC18" s="27" t="s">
        <v>63</v>
      </c>
    </row>
    <row r="19" spans="1:31" ht="22.35" customHeight="1" x14ac:dyDescent="0.15">
      <c r="A19" s="19"/>
      <c r="B19" s="19"/>
      <c r="C19" s="17"/>
      <c r="D19" s="29" t="s">
        <v>49</v>
      </c>
      <c r="E19" s="4"/>
      <c r="F19" s="4"/>
      <c r="G19" s="4"/>
      <c r="H19" s="4"/>
      <c r="I19" s="4"/>
      <c r="J19" s="4"/>
      <c r="K19" s="4"/>
      <c r="L19" s="4"/>
      <c r="M19" s="4"/>
      <c r="N19" s="4"/>
      <c r="O19" s="4"/>
      <c r="P19" s="4"/>
      <c r="Q19" s="4"/>
      <c r="R19" s="4"/>
      <c r="S19" s="4"/>
      <c r="T19" s="4"/>
      <c r="U19" s="4"/>
      <c r="V19" s="4"/>
      <c r="W19" s="4"/>
      <c r="X19" s="4"/>
      <c r="Y19" s="4"/>
      <c r="Z19" s="143">
        <v>149</v>
      </c>
      <c r="AA19" s="144"/>
      <c r="AB19" s="144"/>
      <c r="AC19" s="27" t="s">
        <v>63</v>
      </c>
    </row>
    <row r="20" spans="1:31" ht="22.35" customHeight="1" x14ac:dyDescent="0.15">
      <c r="A20" s="19"/>
      <c r="B20" s="19"/>
      <c r="C20" s="17"/>
      <c r="D20" s="30" t="s">
        <v>120</v>
      </c>
      <c r="E20" s="31"/>
      <c r="F20" s="31"/>
      <c r="G20" s="31"/>
      <c r="H20" s="31"/>
      <c r="I20" s="31"/>
      <c r="J20" s="31"/>
      <c r="K20" s="31"/>
      <c r="L20" s="31"/>
      <c r="M20" s="31"/>
      <c r="N20" s="31"/>
      <c r="O20" s="31"/>
      <c r="P20" s="31"/>
      <c r="Q20" s="31"/>
      <c r="R20" s="31"/>
      <c r="S20" s="31"/>
      <c r="T20" s="31"/>
      <c r="U20" s="31"/>
      <c r="V20" s="31"/>
      <c r="W20" s="31"/>
      <c r="X20" s="31"/>
      <c r="Y20" s="31"/>
      <c r="Z20" s="143">
        <v>140.76</v>
      </c>
      <c r="AA20" s="144"/>
      <c r="AB20" s="144"/>
      <c r="AC20" s="27" t="s">
        <v>63</v>
      </c>
    </row>
    <row r="21" spans="1:31" ht="22.35" customHeight="1" x14ac:dyDescent="0.15">
      <c r="A21" s="19"/>
      <c r="B21" s="19"/>
      <c r="C21" s="17"/>
      <c r="D21" s="32"/>
      <c r="E21" s="31" t="s">
        <v>50</v>
      </c>
      <c r="F21" s="31"/>
      <c r="G21" s="31"/>
      <c r="H21" s="31"/>
      <c r="I21" s="31"/>
      <c r="J21" s="31"/>
      <c r="K21" s="31"/>
      <c r="L21" s="31"/>
      <c r="M21" s="31"/>
      <c r="N21" s="31"/>
      <c r="O21" s="31"/>
      <c r="P21" s="31"/>
      <c r="Q21" s="31"/>
      <c r="R21" s="31"/>
      <c r="S21" s="31"/>
      <c r="T21" s="31"/>
      <c r="U21" s="31"/>
      <c r="V21" s="31"/>
      <c r="W21" s="31"/>
      <c r="X21" s="31"/>
      <c r="Y21" s="31"/>
      <c r="Z21" s="143" t="s">
        <v>119</v>
      </c>
      <c r="AA21" s="144"/>
      <c r="AB21" s="144"/>
      <c r="AC21" s="27" t="s">
        <v>63</v>
      </c>
    </row>
    <row r="22" spans="1:31" ht="29.25" customHeight="1" x14ac:dyDescent="0.15">
      <c r="A22" s="19"/>
      <c r="B22" s="19"/>
      <c r="C22" s="127" t="s">
        <v>118</v>
      </c>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9"/>
    </row>
    <row r="23" spans="1:31" ht="90" customHeight="1" x14ac:dyDescent="0.15">
      <c r="A23" s="19"/>
      <c r="B23" s="19"/>
      <c r="C23" s="140" t="s">
        <v>81</v>
      </c>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row>
    <row r="24" spans="1:31" ht="25.7" customHeight="1" x14ac:dyDescent="0.15">
      <c r="A24" s="19"/>
      <c r="B24" s="19" t="s">
        <v>67</v>
      </c>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E24" s="130"/>
    </row>
    <row r="25" spans="1:31" ht="68.25" customHeight="1" x14ac:dyDescent="0.15">
      <c r="A25" s="19"/>
      <c r="B25" s="19"/>
      <c r="C25" s="131" t="s">
        <v>106</v>
      </c>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3"/>
      <c r="AE25" s="130"/>
    </row>
    <row r="26" spans="1:31" ht="19.350000000000001" customHeight="1" x14ac:dyDescent="0.15">
      <c r="A26" s="19"/>
      <c r="B26" s="19" t="s">
        <v>73</v>
      </c>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row>
    <row r="27" spans="1:31" ht="72.75" customHeight="1" x14ac:dyDescent="0.15">
      <c r="A27" s="19"/>
      <c r="B27" s="19"/>
      <c r="C27" s="131" t="s">
        <v>107</v>
      </c>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3"/>
    </row>
    <row r="28" spans="1:31" ht="25.7" customHeight="1" x14ac:dyDescent="0.15">
      <c r="A28" s="19"/>
      <c r="B28" s="19" t="s">
        <v>54</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row>
    <row r="29" spans="1:31" ht="16.149999999999999" customHeight="1" x14ac:dyDescent="0.15">
      <c r="A29" s="19"/>
      <c r="B29" s="19"/>
      <c r="C29" s="82" t="s">
        <v>82</v>
      </c>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4"/>
    </row>
    <row r="30" spans="1:31" ht="36.75" customHeight="1" x14ac:dyDescent="0.15">
      <c r="A30" s="19"/>
      <c r="B30" s="19"/>
      <c r="C30" s="85" t="s">
        <v>98</v>
      </c>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7"/>
    </row>
    <row r="31" spans="1:31" ht="18" customHeight="1" x14ac:dyDescent="0.15">
      <c r="A31" s="19"/>
      <c r="B31" s="19"/>
      <c r="C31" s="124" t="s">
        <v>51</v>
      </c>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6"/>
    </row>
    <row r="32" spans="1:31" ht="18.75" customHeight="1" x14ac:dyDescent="0.15">
      <c r="A32" s="19"/>
      <c r="B32" s="19"/>
      <c r="C32" s="134" t="s">
        <v>5</v>
      </c>
      <c r="D32" s="135"/>
      <c r="E32" s="135"/>
      <c r="F32" s="135"/>
      <c r="G32" s="135"/>
      <c r="H32" s="135"/>
      <c r="I32" s="135"/>
      <c r="J32" s="136"/>
      <c r="K32" s="137">
        <v>58</v>
      </c>
      <c r="L32" s="138"/>
      <c r="M32" s="138"/>
      <c r="N32" s="135" t="s">
        <v>72</v>
      </c>
      <c r="O32" s="135"/>
      <c r="P32" s="136"/>
      <c r="Q32" s="139" t="s">
        <v>6</v>
      </c>
      <c r="R32" s="139"/>
      <c r="S32" s="139"/>
      <c r="T32" s="139"/>
      <c r="U32" s="139"/>
      <c r="V32" s="139"/>
      <c r="W32" s="139"/>
      <c r="X32" s="139"/>
      <c r="Y32" s="137">
        <v>80</v>
      </c>
      <c r="Z32" s="138"/>
      <c r="AA32" s="138"/>
      <c r="AB32" s="20" t="s">
        <v>72</v>
      </c>
      <c r="AC32" s="2"/>
    </row>
    <row r="33" spans="1:35" ht="21.75" customHeight="1" x14ac:dyDescent="0.15">
      <c r="A33" s="19"/>
      <c r="B33" s="19"/>
      <c r="C33" s="82" t="s">
        <v>52</v>
      </c>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4"/>
    </row>
    <row r="34" spans="1:35" ht="36" customHeight="1" x14ac:dyDescent="0.15">
      <c r="A34" s="19"/>
      <c r="B34" s="19"/>
      <c r="C34" s="113" t="s">
        <v>130</v>
      </c>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5"/>
    </row>
    <row r="35" spans="1:35" ht="20.25" customHeight="1" x14ac:dyDescent="0.15">
      <c r="A35" s="19"/>
      <c r="B35" s="19"/>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row>
    <row r="36" spans="1:35" ht="17.649999999999999" customHeight="1" x14ac:dyDescent="0.15">
      <c r="A36" s="19"/>
      <c r="B36" s="119" t="s">
        <v>53</v>
      </c>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row>
    <row r="37" spans="1:35" ht="16.149999999999999" customHeight="1" x14ac:dyDescent="0.15">
      <c r="A37" s="19"/>
      <c r="B37" s="19"/>
      <c r="C37" s="82" t="s">
        <v>71</v>
      </c>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4"/>
    </row>
    <row r="38" spans="1:35" s="3" customFormat="1" ht="35.25" customHeight="1" x14ac:dyDescent="0.15">
      <c r="C38" s="121" t="s">
        <v>121</v>
      </c>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3"/>
    </row>
    <row r="39" spans="1:35" s="3" customFormat="1" ht="16.149999999999999" customHeight="1" x14ac:dyDescent="0.15">
      <c r="C39" s="124" t="s">
        <v>70</v>
      </c>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6"/>
    </row>
    <row r="40" spans="1:35" s="3" customFormat="1" ht="32.25" customHeight="1" x14ac:dyDescent="0.15">
      <c r="C40" s="127" t="s">
        <v>122</v>
      </c>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9"/>
    </row>
    <row r="41" spans="1:35" ht="16.149999999999999" customHeight="1" x14ac:dyDescent="0.15">
      <c r="A41" s="19"/>
      <c r="B41" s="19"/>
      <c r="C41" s="82" t="s">
        <v>69</v>
      </c>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4"/>
    </row>
    <row r="42" spans="1:35" ht="39" customHeight="1" x14ac:dyDescent="0.15">
      <c r="A42" s="19"/>
      <c r="B42" s="19"/>
      <c r="C42" s="113" t="s">
        <v>117</v>
      </c>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5"/>
    </row>
    <row r="43" spans="1:35" ht="16.149999999999999" customHeight="1" x14ac:dyDescent="0.15">
      <c r="A43" s="19"/>
      <c r="B43" s="19"/>
      <c r="C43" s="82" t="s">
        <v>59</v>
      </c>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4"/>
    </row>
    <row r="44" spans="1:35" ht="39" customHeight="1" x14ac:dyDescent="0.15">
      <c r="A44" s="19"/>
      <c r="B44" s="19"/>
      <c r="C44" s="113" t="s">
        <v>74</v>
      </c>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5"/>
    </row>
    <row r="45" spans="1:35" ht="16.149999999999999" customHeight="1" x14ac:dyDescent="0.15">
      <c r="A45" s="19"/>
      <c r="B45" s="19"/>
      <c r="C45" s="82" t="s">
        <v>92</v>
      </c>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4"/>
    </row>
    <row r="46" spans="1:35" ht="39" customHeight="1" x14ac:dyDescent="0.15">
      <c r="A46" s="19"/>
      <c r="B46" s="19"/>
      <c r="C46" s="113" t="s">
        <v>123</v>
      </c>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5"/>
    </row>
    <row r="47" spans="1:35" s="19" customFormat="1" ht="18" customHeight="1" x14ac:dyDescent="0.15">
      <c r="C47" s="4" t="s">
        <v>68</v>
      </c>
      <c r="D47" s="5"/>
      <c r="E47" s="5"/>
      <c r="F47" s="5"/>
      <c r="G47" s="5"/>
      <c r="H47" s="5"/>
      <c r="I47" s="5"/>
      <c r="J47" s="5"/>
      <c r="K47" s="5"/>
      <c r="L47" s="5"/>
      <c r="M47" s="5"/>
      <c r="N47" s="5"/>
      <c r="O47" s="5"/>
      <c r="P47" s="5"/>
      <c r="Q47" s="5"/>
      <c r="R47" s="5"/>
      <c r="S47" s="5"/>
      <c r="T47" s="5"/>
      <c r="U47" s="5"/>
      <c r="V47" s="5"/>
      <c r="W47" s="5"/>
      <c r="X47" s="5"/>
      <c r="Y47" s="5"/>
      <c r="Z47" s="5"/>
      <c r="AA47" s="5"/>
      <c r="AB47" s="5"/>
      <c r="AC47" s="5"/>
      <c r="AE47" s="19" t="s">
        <v>48</v>
      </c>
    </row>
    <row r="48" spans="1:35" s="19" customFormat="1" ht="18" customHeight="1" x14ac:dyDescent="0.15">
      <c r="C48" s="6"/>
      <c r="D48" s="116" t="s">
        <v>60</v>
      </c>
      <c r="E48" s="117"/>
      <c r="F48" s="117"/>
      <c r="G48" s="117"/>
      <c r="H48" s="117"/>
      <c r="I48" s="117"/>
      <c r="J48" s="6"/>
      <c r="K48" s="116" t="s">
        <v>80</v>
      </c>
      <c r="L48" s="117"/>
      <c r="M48" s="117"/>
      <c r="N48" s="117"/>
      <c r="O48" s="117"/>
      <c r="P48" s="117"/>
      <c r="Q48" s="6"/>
      <c r="R48" s="82" t="s">
        <v>37</v>
      </c>
      <c r="S48" s="83"/>
      <c r="T48" s="83"/>
      <c r="U48" s="83"/>
      <c r="V48" s="6"/>
      <c r="W48" s="82" t="s">
        <v>38</v>
      </c>
      <c r="X48" s="83"/>
      <c r="Y48" s="83"/>
      <c r="Z48" s="84"/>
      <c r="AA48" s="6"/>
      <c r="AB48" s="82" t="s">
        <v>55</v>
      </c>
      <c r="AC48" s="84"/>
      <c r="AE48" s="19" t="b">
        <v>0</v>
      </c>
      <c r="AF48" s="19" t="b">
        <v>0</v>
      </c>
      <c r="AG48" s="19" t="b">
        <v>0</v>
      </c>
      <c r="AH48" s="19" t="b">
        <v>0</v>
      </c>
      <c r="AI48" s="19" t="b">
        <v>0</v>
      </c>
    </row>
    <row r="49" spans="1:35" s="19" customFormat="1" ht="18" customHeight="1" x14ac:dyDescent="0.15">
      <c r="C49" s="7"/>
      <c r="D49" s="82" t="s">
        <v>56</v>
      </c>
      <c r="E49" s="83"/>
      <c r="F49" s="83"/>
      <c r="G49" s="83"/>
      <c r="H49" s="83"/>
      <c r="I49" s="84"/>
      <c r="J49" s="7"/>
      <c r="K49" s="82" t="s">
        <v>57</v>
      </c>
      <c r="L49" s="83"/>
      <c r="M49" s="83"/>
      <c r="N49" s="83"/>
      <c r="O49" s="83"/>
      <c r="P49" s="83"/>
      <c r="Q49" s="7"/>
      <c r="R49" s="82" t="s">
        <v>58</v>
      </c>
      <c r="S49" s="83"/>
      <c r="T49" s="83"/>
      <c r="U49" s="83"/>
      <c r="V49" s="6"/>
      <c r="W49" s="82" t="s">
        <v>90</v>
      </c>
      <c r="X49" s="83"/>
      <c r="Y49" s="83"/>
      <c r="Z49" s="84"/>
      <c r="AA49" s="7"/>
      <c r="AB49" s="8" t="s">
        <v>91</v>
      </c>
      <c r="AC49" s="9"/>
      <c r="AE49" s="19" t="b">
        <v>0</v>
      </c>
      <c r="AF49" s="19" t="b">
        <v>1</v>
      </c>
      <c r="AG49" s="19" t="b">
        <v>0</v>
      </c>
      <c r="AH49" s="19" t="b">
        <v>1</v>
      </c>
      <c r="AI49" s="19" t="b">
        <v>0</v>
      </c>
    </row>
    <row r="50" spans="1:35" ht="16.149999999999999" customHeight="1" x14ac:dyDescent="0.15">
      <c r="A50" s="19"/>
      <c r="B50" s="19"/>
      <c r="C50" s="85" t="s">
        <v>75</v>
      </c>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7"/>
      <c r="AI50" s="19"/>
    </row>
    <row r="51" spans="1:35" ht="105" customHeight="1" x14ac:dyDescent="0.15">
      <c r="A51" s="19"/>
      <c r="B51" s="19"/>
      <c r="C51" s="88" t="s">
        <v>124</v>
      </c>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90"/>
    </row>
    <row r="52" spans="1:35" ht="19.7" customHeight="1" x14ac:dyDescent="0.15">
      <c r="A52" s="19"/>
      <c r="B52" s="19" t="s">
        <v>61</v>
      </c>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row>
    <row r="53" spans="1:35" ht="16.350000000000001" customHeight="1" x14ac:dyDescent="0.15">
      <c r="A53" s="19"/>
      <c r="B53" s="19"/>
      <c r="C53" s="62" t="s">
        <v>0</v>
      </c>
      <c r="D53" s="63"/>
      <c r="E53" s="62" t="s">
        <v>19</v>
      </c>
      <c r="F53" s="102"/>
      <c r="G53" s="102"/>
      <c r="H53" s="102"/>
      <c r="I53" s="103"/>
      <c r="J53" s="110" t="s">
        <v>3</v>
      </c>
      <c r="K53" s="102"/>
      <c r="L53" s="102"/>
      <c r="M53" s="102"/>
      <c r="N53" s="102"/>
      <c r="O53" s="102"/>
      <c r="P53" s="102"/>
      <c r="Q53" s="102"/>
      <c r="R53" s="102"/>
      <c r="S53" s="62" t="s">
        <v>14</v>
      </c>
      <c r="T53" s="66"/>
      <c r="U53" s="66"/>
      <c r="V53" s="66"/>
      <c r="W53" s="66"/>
      <c r="X53" s="66"/>
      <c r="Y53" s="66"/>
      <c r="Z53" s="66"/>
      <c r="AA53" s="66"/>
      <c r="AB53" s="66"/>
      <c r="AC53" s="63"/>
    </row>
    <row r="54" spans="1:35" ht="16.350000000000001" customHeight="1" x14ac:dyDescent="0.15">
      <c r="A54" s="19"/>
      <c r="B54" s="19"/>
      <c r="C54" s="100"/>
      <c r="D54" s="101"/>
      <c r="E54" s="104"/>
      <c r="F54" s="105"/>
      <c r="G54" s="105"/>
      <c r="H54" s="105"/>
      <c r="I54" s="106"/>
      <c r="J54" s="107"/>
      <c r="K54" s="108"/>
      <c r="L54" s="108"/>
      <c r="M54" s="108"/>
      <c r="N54" s="108"/>
      <c r="O54" s="108"/>
      <c r="P54" s="108"/>
      <c r="Q54" s="108"/>
      <c r="R54" s="108"/>
      <c r="S54" s="111" t="s">
        <v>8</v>
      </c>
      <c r="T54" s="112"/>
      <c r="U54" s="112"/>
      <c r="V54" s="112"/>
      <c r="W54" s="112"/>
      <c r="X54" s="112"/>
      <c r="Y54" s="16" t="s">
        <v>11</v>
      </c>
      <c r="Z54" s="75" t="s">
        <v>7</v>
      </c>
      <c r="AA54" s="75"/>
      <c r="AB54" s="75"/>
      <c r="AC54" s="76"/>
    </row>
    <row r="55" spans="1:35" ht="13.5" customHeight="1" x14ac:dyDescent="0.15">
      <c r="A55" s="19"/>
      <c r="B55" s="19"/>
      <c r="C55" s="100"/>
      <c r="D55" s="101"/>
      <c r="E55" s="104"/>
      <c r="F55" s="105"/>
      <c r="G55" s="105"/>
      <c r="H55" s="105"/>
      <c r="I55" s="106"/>
      <c r="J55" s="68" t="s">
        <v>10</v>
      </c>
      <c r="K55" s="69"/>
      <c r="L55" s="70"/>
      <c r="M55" s="62" t="s">
        <v>2</v>
      </c>
      <c r="N55" s="77"/>
      <c r="O55" s="78"/>
      <c r="P55" s="62" t="s">
        <v>4</v>
      </c>
      <c r="Q55" s="77"/>
      <c r="R55" s="78"/>
      <c r="S55" s="68" t="s">
        <v>10</v>
      </c>
      <c r="T55" s="69"/>
      <c r="U55" s="70"/>
      <c r="V55" s="62" t="s">
        <v>2</v>
      </c>
      <c r="W55" s="91"/>
      <c r="X55" s="92"/>
      <c r="Y55" s="62" t="s">
        <v>4</v>
      </c>
      <c r="Z55" s="66"/>
      <c r="AA55" s="63"/>
      <c r="AB55" s="96" t="s">
        <v>77</v>
      </c>
      <c r="AC55" s="98" t="s">
        <v>78</v>
      </c>
    </row>
    <row r="56" spans="1:35" x14ac:dyDescent="0.15">
      <c r="A56" s="19"/>
      <c r="B56" s="19"/>
      <c r="C56" s="64"/>
      <c r="D56" s="65"/>
      <c r="E56" s="107"/>
      <c r="F56" s="108"/>
      <c r="G56" s="108"/>
      <c r="H56" s="108"/>
      <c r="I56" s="109"/>
      <c r="J56" s="71"/>
      <c r="K56" s="72"/>
      <c r="L56" s="73"/>
      <c r="M56" s="79"/>
      <c r="N56" s="80"/>
      <c r="O56" s="81"/>
      <c r="P56" s="79"/>
      <c r="Q56" s="80"/>
      <c r="R56" s="81"/>
      <c r="S56" s="71"/>
      <c r="T56" s="72"/>
      <c r="U56" s="73"/>
      <c r="V56" s="93"/>
      <c r="W56" s="94"/>
      <c r="X56" s="95"/>
      <c r="Y56" s="64"/>
      <c r="Z56" s="67"/>
      <c r="AA56" s="65"/>
      <c r="AB56" s="97"/>
      <c r="AC56" s="99"/>
    </row>
    <row r="57" spans="1:35" ht="60" customHeight="1" x14ac:dyDescent="0.15">
      <c r="A57" s="19"/>
      <c r="B57" s="19"/>
      <c r="C57" s="51" t="s">
        <v>99</v>
      </c>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3"/>
    </row>
    <row r="58" spans="1:35" ht="124.5" customHeight="1" x14ac:dyDescent="0.15">
      <c r="A58" s="19"/>
      <c r="B58" s="19"/>
      <c r="C58" s="61" t="s">
        <v>88</v>
      </c>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row>
    <row r="59" spans="1:35" ht="19.7" customHeight="1" x14ac:dyDescent="0.15">
      <c r="A59" s="19"/>
      <c r="B59" s="19" t="s">
        <v>87</v>
      </c>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row>
    <row r="60" spans="1:35" ht="13.5" customHeight="1" x14ac:dyDescent="0.15">
      <c r="A60" s="19"/>
      <c r="B60" s="19"/>
      <c r="C60" s="62" t="s">
        <v>25</v>
      </c>
      <c r="D60" s="63"/>
      <c r="E60" s="62" t="s">
        <v>20</v>
      </c>
      <c r="F60" s="66"/>
      <c r="G60" s="66"/>
      <c r="H60" s="66"/>
      <c r="I60" s="63"/>
      <c r="J60" s="68" t="s">
        <v>22</v>
      </c>
      <c r="K60" s="69"/>
      <c r="L60" s="69"/>
      <c r="M60" s="69"/>
      <c r="N60" s="69"/>
      <c r="O60" s="69"/>
      <c r="P60" s="69"/>
      <c r="Q60" s="69"/>
      <c r="R60" s="70"/>
      <c r="S60" s="74" t="s">
        <v>21</v>
      </c>
      <c r="T60" s="74"/>
      <c r="U60" s="74"/>
      <c r="V60" s="74"/>
      <c r="W60" s="74"/>
      <c r="X60" s="74"/>
    </row>
    <row r="61" spans="1:35" x14ac:dyDescent="0.15">
      <c r="A61" s="19"/>
      <c r="B61" s="19"/>
      <c r="C61" s="64"/>
      <c r="D61" s="65"/>
      <c r="E61" s="64"/>
      <c r="F61" s="67"/>
      <c r="G61" s="67"/>
      <c r="H61" s="67"/>
      <c r="I61" s="65"/>
      <c r="J61" s="71"/>
      <c r="K61" s="72"/>
      <c r="L61" s="72"/>
      <c r="M61" s="72"/>
      <c r="N61" s="72"/>
      <c r="O61" s="72"/>
      <c r="P61" s="72"/>
      <c r="Q61" s="72"/>
      <c r="R61" s="73"/>
      <c r="S61" s="74"/>
      <c r="T61" s="74"/>
      <c r="U61" s="74"/>
      <c r="V61" s="74"/>
      <c r="W61" s="74"/>
      <c r="X61" s="74"/>
    </row>
    <row r="62" spans="1:35" ht="45.75" customHeight="1" x14ac:dyDescent="0.15">
      <c r="A62" s="19"/>
      <c r="B62" s="19"/>
      <c r="C62" s="51" t="s">
        <v>103</v>
      </c>
      <c r="D62" s="52"/>
      <c r="E62" s="52"/>
      <c r="F62" s="52"/>
      <c r="G62" s="52"/>
      <c r="H62" s="52"/>
      <c r="I62" s="52"/>
      <c r="J62" s="52"/>
      <c r="K62" s="52"/>
      <c r="L62" s="52"/>
      <c r="M62" s="52"/>
      <c r="N62" s="52"/>
      <c r="O62" s="52"/>
      <c r="P62" s="52"/>
      <c r="Q62" s="52"/>
      <c r="R62" s="52"/>
      <c r="S62" s="52"/>
      <c r="T62" s="52"/>
      <c r="U62" s="52"/>
      <c r="V62" s="52"/>
      <c r="W62" s="52"/>
      <c r="X62" s="53"/>
    </row>
    <row r="63" spans="1:35" ht="19.7" customHeight="1" x14ac:dyDescent="0.1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row>
    <row r="64" spans="1:35" ht="30.4" customHeight="1" x14ac:dyDescent="0.15">
      <c r="A64" s="19"/>
      <c r="B64" s="19" t="s">
        <v>30</v>
      </c>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row>
    <row r="66" spans="1:29" ht="18.75" customHeight="1" x14ac:dyDescent="0.15">
      <c r="A66" s="19"/>
      <c r="B66" s="10" t="s">
        <v>62</v>
      </c>
      <c r="C66" s="11"/>
      <c r="D66" s="12"/>
      <c r="E66" s="16"/>
      <c r="F66" s="16"/>
      <c r="G66" s="16"/>
      <c r="H66" s="16"/>
      <c r="I66" s="16"/>
      <c r="J66" s="13"/>
      <c r="K66" s="13"/>
      <c r="L66" s="13"/>
      <c r="M66" s="13"/>
      <c r="N66" s="13"/>
      <c r="O66" s="13"/>
      <c r="P66" s="13"/>
      <c r="Q66" s="13"/>
      <c r="R66" s="13"/>
      <c r="S66" s="13"/>
      <c r="T66" s="13"/>
      <c r="U66" s="14"/>
      <c r="V66" s="14"/>
      <c r="W66" s="14"/>
      <c r="X66" s="14"/>
      <c r="Y66" s="14"/>
      <c r="Z66" s="14"/>
      <c r="AA66" s="14"/>
      <c r="AB66" s="14"/>
      <c r="AC66" s="14"/>
    </row>
    <row r="67" spans="1:29" ht="22.5" customHeight="1" x14ac:dyDescent="0.15">
      <c r="A67" s="19"/>
      <c r="B67" s="18"/>
      <c r="C67" s="56" t="s">
        <v>15</v>
      </c>
      <c r="D67" s="57"/>
      <c r="E67" s="57"/>
      <c r="F67" s="57"/>
      <c r="G67" s="57"/>
      <c r="H67" s="57"/>
      <c r="I67" s="58"/>
      <c r="J67" s="56"/>
      <c r="K67" s="57"/>
      <c r="L67" s="57"/>
      <c r="M67" s="57"/>
      <c r="N67" s="56" t="s">
        <v>79</v>
      </c>
      <c r="O67" s="57"/>
      <c r="P67" s="57"/>
      <c r="Q67" s="57"/>
      <c r="R67" s="57"/>
      <c r="S67" s="57"/>
      <c r="T67" s="58"/>
      <c r="U67" s="56"/>
      <c r="V67" s="57"/>
      <c r="W67" s="57"/>
      <c r="X67" s="59" t="str">
        <f>IF(J67="","",U67/J67)</f>
        <v/>
      </c>
      <c r="Y67" s="59"/>
      <c r="Z67" s="60"/>
      <c r="AA67" s="15"/>
    </row>
    <row r="68" spans="1:29" ht="44.25" customHeight="1" x14ac:dyDescent="0.15">
      <c r="A68" s="19"/>
      <c r="B68" s="19"/>
      <c r="C68" s="54" t="s">
        <v>16</v>
      </c>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row>
    <row r="69" spans="1:29" ht="103.5" customHeight="1" x14ac:dyDescent="0.15">
      <c r="A69" s="19"/>
      <c r="B69" s="55" t="s">
        <v>83</v>
      </c>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row>
  </sheetData>
  <mergeCells count="95">
    <mergeCell ref="C9:I10"/>
    <mergeCell ref="J9:AC9"/>
    <mergeCell ref="J10:AC10"/>
    <mergeCell ref="A1:F1"/>
    <mergeCell ref="C2:AC2"/>
    <mergeCell ref="C3:I3"/>
    <mergeCell ref="J3:AC3"/>
    <mergeCell ref="C4:I5"/>
    <mergeCell ref="J4:AC4"/>
    <mergeCell ref="J5:AC5"/>
    <mergeCell ref="C6:I6"/>
    <mergeCell ref="J6:AC6"/>
    <mergeCell ref="C7:I8"/>
    <mergeCell ref="J7:AC7"/>
    <mergeCell ref="J8:AC8"/>
    <mergeCell ref="C23:AC23"/>
    <mergeCell ref="C11:AC11"/>
    <mergeCell ref="C14:Y14"/>
    <mergeCell ref="Z14:AB14"/>
    <mergeCell ref="D15:Y15"/>
    <mergeCell ref="Z15:AB15"/>
    <mergeCell ref="C16:C17"/>
    <mergeCell ref="D16:Y16"/>
    <mergeCell ref="Z16:AB16"/>
    <mergeCell ref="D17:Y17"/>
    <mergeCell ref="Z17:AB17"/>
    <mergeCell ref="Z18:AB18"/>
    <mergeCell ref="Z19:AB19"/>
    <mergeCell ref="Z20:AB20"/>
    <mergeCell ref="Z21:AB21"/>
    <mergeCell ref="C22:AC22"/>
    <mergeCell ref="C33:AC33"/>
    <mergeCell ref="AE24:AE25"/>
    <mergeCell ref="C25:AC25"/>
    <mergeCell ref="C27:AC27"/>
    <mergeCell ref="C29:AC29"/>
    <mergeCell ref="C30:AC30"/>
    <mergeCell ref="C31:AC31"/>
    <mergeCell ref="C32:J32"/>
    <mergeCell ref="K32:M32"/>
    <mergeCell ref="N32:P32"/>
    <mergeCell ref="Q32:X32"/>
    <mergeCell ref="Y32:AA32"/>
    <mergeCell ref="C45:AC45"/>
    <mergeCell ref="C34:AC34"/>
    <mergeCell ref="C35:AC35"/>
    <mergeCell ref="B36:AC36"/>
    <mergeCell ref="C37:AC37"/>
    <mergeCell ref="C38:AC38"/>
    <mergeCell ref="C39:AC39"/>
    <mergeCell ref="C40:AC40"/>
    <mergeCell ref="C41:AC41"/>
    <mergeCell ref="C42:AC42"/>
    <mergeCell ref="C43:AC43"/>
    <mergeCell ref="C44:AC44"/>
    <mergeCell ref="C46:AC46"/>
    <mergeCell ref="D48:I48"/>
    <mergeCell ref="K48:P48"/>
    <mergeCell ref="R48:U48"/>
    <mergeCell ref="W48:Z48"/>
    <mergeCell ref="AB48:AC48"/>
    <mergeCell ref="C57:AC57"/>
    <mergeCell ref="D49:I49"/>
    <mergeCell ref="K49:P49"/>
    <mergeCell ref="R49:U49"/>
    <mergeCell ref="W49:Z49"/>
    <mergeCell ref="C50:AC50"/>
    <mergeCell ref="C51:AC51"/>
    <mergeCell ref="V55:X56"/>
    <mergeCell ref="Y55:AA56"/>
    <mergeCell ref="AB55:AB56"/>
    <mergeCell ref="AC55:AC56"/>
    <mergeCell ref="C53:D56"/>
    <mergeCell ref="E53:I56"/>
    <mergeCell ref="J53:R54"/>
    <mergeCell ref="S53:AC53"/>
    <mergeCell ref="S54:X54"/>
    <mergeCell ref="Z54:AC54"/>
    <mergeCell ref="J55:L56"/>
    <mergeCell ref="M55:O56"/>
    <mergeCell ref="P55:R56"/>
    <mergeCell ref="S55:U56"/>
    <mergeCell ref="C58:AC58"/>
    <mergeCell ref="C60:D61"/>
    <mergeCell ref="E60:I61"/>
    <mergeCell ref="J60:R61"/>
    <mergeCell ref="S60:X61"/>
    <mergeCell ref="C62:X62"/>
    <mergeCell ref="C68:AC68"/>
    <mergeCell ref="B69:AB69"/>
    <mergeCell ref="C67:I67"/>
    <mergeCell ref="J67:M67"/>
    <mergeCell ref="N67:T67"/>
    <mergeCell ref="U67:W67"/>
    <mergeCell ref="X67:Z67"/>
  </mergeCells>
  <phoneticPr fontId="2"/>
  <pageMargins left="0.31496062992125984" right="0.31496062992125984" top="0.35433070866141736" bottom="0.19685039370078741" header="0.31496062992125984" footer="0.31496062992125984"/>
  <pageSetup paperSize="9" scale="96" fitToHeight="0" orientation="portrait" r:id="rId1"/>
  <headerFooter differentFirst="1"/>
  <rowBreaks count="2" manualBreakCount="2">
    <brk id="34" max="28" man="1"/>
    <brk id="5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19050</xdr:colOff>
                    <xdr:row>46</xdr:row>
                    <xdr:rowOff>180975</xdr:rowOff>
                  </from>
                  <to>
                    <xdr:col>3</xdr:col>
                    <xdr:colOff>76200</xdr:colOff>
                    <xdr:row>48</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9</xdr:col>
                    <xdr:colOff>9525</xdr:colOff>
                    <xdr:row>46</xdr:row>
                    <xdr:rowOff>209550</xdr:rowOff>
                  </from>
                  <to>
                    <xdr:col>10</xdr:col>
                    <xdr:colOff>66675</xdr:colOff>
                    <xdr:row>48</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16</xdr:col>
                    <xdr:colOff>9525</xdr:colOff>
                    <xdr:row>46</xdr:row>
                    <xdr:rowOff>219075</xdr:rowOff>
                  </from>
                  <to>
                    <xdr:col>17</xdr:col>
                    <xdr:colOff>66675</xdr:colOff>
                    <xdr:row>48</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xdr:col>
                    <xdr:colOff>28575</xdr:colOff>
                    <xdr:row>47</xdr:row>
                    <xdr:rowOff>209550</xdr:rowOff>
                  </from>
                  <to>
                    <xdr:col>3</xdr:col>
                    <xdr:colOff>85725</xdr:colOff>
                    <xdr:row>49</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9</xdr:col>
                    <xdr:colOff>19050</xdr:colOff>
                    <xdr:row>47</xdr:row>
                    <xdr:rowOff>209550</xdr:rowOff>
                  </from>
                  <to>
                    <xdr:col>10</xdr:col>
                    <xdr:colOff>76200</xdr:colOff>
                    <xdr:row>49</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21</xdr:col>
                    <xdr:colOff>9525</xdr:colOff>
                    <xdr:row>46</xdr:row>
                    <xdr:rowOff>228600</xdr:rowOff>
                  </from>
                  <to>
                    <xdr:col>22</xdr:col>
                    <xdr:colOff>76200</xdr:colOff>
                    <xdr:row>48</xdr:row>
                    <xdr:rowOff>19050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21</xdr:col>
                    <xdr:colOff>19050</xdr:colOff>
                    <xdr:row>47</xdr:row>
                    <xdr:rowOff>228600</xdr:rowOff>
                  </from>
                  <to>
                    <xdr:col>22</xdr:col>
                    <xdr:colOff>85725</xdr:colOff>
                    <xdr:row>49</xdr:row>
                    <xdr:rowOff>19050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26</xdr:col>
                    <xdr:colOff>19050</xdr:colOff>
                    <xdr:row>47</xdr:row>
                    <xdr:rowOff>9525</xdr:rowOff>
                  </from>
                  <to>
                    <xdr:col>27</xdr:col>
                    <xdr:colOff>28575</xdr:colOff>
                    <xdr:row>47</xdr:row>
                    <xdr:rowOff>219075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26</xdr:col>
                    <xdr:colOff>19050</xdr:colOff>
                    <xdr:row>47</xdr:row>
                    <xdr:rowOff>152400</xdr:rowOff>
                  </from>
                  <to>
                    <xdr:col>27</xdr:col>
                    <xdr:colOff>171450</xdr:colOff>
                    <xdr:row>49</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4F26A-3EA2-45D1-B558-1988551F12A4}">
  <sheetPr codeName="Sheet41">
    <pageSetUpPr fitToPage="1"/>
  </sheetPr>
  <dimension ref="A1:AC37"/>
  <sheetViews>
    <sheetView tabSelected="1" workbookViewId="0">
      <selection activeCell="M5" sqref="M5"/>
    </sheetView>
  </sheetViews>
  <sheetFormatPr defaultRowHeight="13.5" x14ac:dyDescent="0.15"/>
  <cols>
    <col min="1" max="1" width="5.75" style="11" customWidth="1"/>
    <col min="2" max="2" width="8.75" style="11" customWidth="1"/>
    <col min="3" max="3" width="25.625" style="11" customWidth="1"/>
    <col min="4" max="4" width="15.625" style="11" customWidth="1"/>
    <col min="5" max="6" width="9" style="11" customWidth="1"/>
    <col min="7" max="7" width="23" style="11" bestFit="1" customWidth="1"/>
    <col min="8" max="11" width="9" style="11" customWidth="1"/>
    <col min="12" max="12" width="4.25" style="11" customWidth="1"/>
    <col min="13" max="16384" width="9" style="11"/>
  </cols>
  <sheetData>
    <row r="1" spans="1:12" ht="39" customHeight="1" x14ac:dyDescent="0.15">
      <c r="A1" s="3" t="s">
        <v>61</v>
      </c>
      <c r="B1" s="3"/>
      <c r="C1" s="3"/>
      <c r="D1" s="3"/>
      <c r="E1" s="3"/>
      <c r="F1" s="3"/>
      <c r="G1" s="36"/>
      <c r="H1" s="3"/>
      <c r="I1" s="3"/>
      <c r="J1" s="3"/>
      <c r="K1" s="3"/>
      <c r="L1" s="3"/>
    </row>
    <row r="2" spans="1:12" ht="23.25" customHeight="1" x14ac:dyDescent="0.15">
      <c r="A2" s="3"/>
      <c r="B2" s="154" t="s">
        <v>0</v>
      </c>
      <c r="C2" s="154" t="s">
        <v>19</v>
      </c>
      <c r="D2" s="164" t="s">
        <v>3</v>
      </c>
      <c r="E2" s="165"/>
      <c r="F2" s="165"/>
      <c r="G2" s="154" t="s">
        <v>14</v>
      </c>
      <c r="H2" s="155"/>
      <c r="I2" s="155"/>
      <c r="J2" s="155"/>
      <c r="K2" s="156"/>
      <c r="L2" s="37"/>
    </row>
    <row r="3" spans="1:12" ht="23.25" customHeight="1" x14ac:dyDescent="0.15">
      <c r="A3" s="3"/>
      <c r="B3" s="160"/>
      <c r="C3" s="162"/>
      <c r="D3" s="163"/>
      <c r="E3" s="166"/>
      <c r="F3" s="166"/>
      <c r="G3" s="161" t="s">
        <v>134</v>
      </c>
      <c r="H3" s="170"/>
      <c r="I3" s="170"/>
      <c r="J3" s="170"/>
      <c r="K3" s="171"/>
      <c r="L3" s="37"/>
    </row>
    <row r="4" spans="1:12" ht="23.25" customHeight="1" x14ac:dyDescent="0.15">
      <c r="A4" s="3"/>
      <c r="B4" s="160"/>
      <c r="C4" s="162"/>
      <c r="D4" s="167" t="s">
        <v>10</v>
      </c>
      <c r="E4" s="154" t="s">
        <v>2</v>
      </c>
      <c r="F4" s="154" t="s">
        <v>4</v>
      </c>
      <c r="G4" s="167" t="s">
        <v>10</v>
      </c>
      <c r="H4" s="154" t="s">
        <v>2</v>
      </c>
      <c r="I4" s="154" t="s">
        <v>4</v>
      </c>
      <c r="J4" s="173" t="s">
        <v>77</v>
      </c>
      <c r="K4" s="175" t="s">
        <v>78</v>
      </c>
    </row>
    <row r="5" spans="1:12" x14ac:dyDescent="0.15">
      <c r="A5" s="3"/>
      <c r="B5" s="161"/>
      <c r="C5" s="163"/>
      <c r="D5" s="168"/>
      <c r="E5" s="169"/>
      <c r="F5" s="169"/>
      <c r="G5" s="168"/>
      <c r="H5" s="172"/>
      <c r="I5" s="161"/>
      <c r="J5" s="174"/>
      <c r="K5" s="176"/>
    </row>
    <row r="6" spans="1:12" x14ac:dyDescent="0.15">
      <c r="B6" s="34" t="s">
        <v>1</v>
      </c>
      <c r="C6" s="38"/>
      <c r="D6" s="39" t="s">
        <v>100</v>
      </c>
      <c r="E6" s="40">
        <v>5</v>
      </c>
      <c r="F6" s="41"/>
      <c r="G6" s="41" t="s">
        <v>100</v>
      </c>
      <c r="H6" s="40">
        <v>7</v>
      </c>
      <c r="I6" s="41"/>
      <c r="J6" s="50" t="s">
        <v>133</v>
      </c>
      <c r="K6" s="42"/>
    </row>
    <row r="7" spans="1:12" x14ac:dyDescent="0.15">
      <c r="B7" s="34" t="s">
        <v>1</v>
      </c>
      <c r="C7" s="38"/>
      <c r="D7" s="43" t="s">
        <v>100</v>
      </c>
      <c r="E7" s="40">
        <v>3</v>
      </c>
      <c r="F7" s="41"/>
      <c r="G7" s="41" t="s">
        <v>100</v>
      </c>
      <c r="H7" s="44">
        <v>3</v>
      </c>
      <c r="I7" s="41"/>
      <c r="J7" s="50" t="s">
        <v>133</v>
      </c>
      <c r="K7" s="42"/>
    </row>
    <row r="8" spans="1:12" x14ac:dyDescent="0.15">
      <c r="B8" s="34" t="s">
        <v>1</v>
      </c>
      <c r="C8" s="38"/>
      <c r="D8" s="43" t="s">
        <v>108</v>
      </c>
      <c r="E8" s="40">
        <v>21</v>
      </c>
      <c r="F8" s="40">
        <v>2</v>
      </c>
      <c r="G8" s="41" t="s">
        <v>108</v>
      </c>
      <c r="H8" s="44">
        <v>22</v>
      </c>
      <c r="I8" s="40">
        <v>2</v>
      </c>
      <c r="J8" s="50" t="s">
        <v>133</v>
      </c>
      <c r="K8" s="42"/>
    </row>
    <row r="9" spans="1:12" x14ac:dyDescent="0.15">
      <c r="B9" s="34" t="s">
        <v>1</v>
      </c>
      <c r="C9" s="38"/>
      <c r="D9" s="43" t="s">
        <v>125</v>
      </c>
      <c r="E9" s="40">
        <v>5</v>
      </c>
      <c r="F9" s="41"/>
      <c r="G9" s="41" t="s">
        <v>100</v>
      </c>
      <c r="H9" s="44">
        <v>5</v>
      </c>
      <c r="I9" s="41"/>
      <c r="J9" s="50" t="s">
        <v>133</v>
      </c>
      <c r="K9" s="42"/>
    </row>
    <row r="10" spans="1:12" x14ac:dyDescent="0.15">
      <c r="B10" s="34" t="s">
        <v>1</v>
      </c>
      <c r="C10" s="38"/>
      <c r="D10" s="39" t="s">
        <v>125</v>
      </c>
      <c r="E10" s="40">
        <v>7</v>
      </c>
      <c r="F10" s="41"/>
      <c r="G10" s="39" t="s">
        <v>125</v>
      </c>
      <c r="H10" s="44">
        <v>9</v>
      </c>
      <c r="I10" s="41"/>
      <c r="J10" s="50" t="s">
        <v>133</v>
      </c>
      <c r="K10" s="42"/>
    </row>
    <row r="11" spans="1:12" x14ac:dyDescent="0.15">
      <c r="B11" s="34" t="s">
        <v>1</v>
      </c>
      <c r="C11" s="38"/>
      <c r="D11" s="39" t="s">
        <v>125</v>
      </c>
      <c r="E11" s="40">
        <v>5</v>
      </c>
      <c r="F11" s="41"/>
      <c r="G11" s="39" t="s">
        <v>125</v>
      </c>
      <c r="H11" s="44">
        <v>9</v>
      </c>
      <c r="I11" s="41"/>
      <c r="J11" s="50" t="s">
        <v>133</v>
      </c>
      <c r="K11" s="42"/>
    </row>
    <row r="12" spans="1:12" x14ac:dyDescent="0.15">
      <c r="B12" s="34" t="s">
        <v>1</v>
      </c>
      <c r="C12" s="38"/>
      <c r="D12" s="43" t="s">
        <v>109</v>
      </c>
      <c r="E12" s="40">
        <v>4</v>
      </c>
      <c r="F12" s="41"/>
      <c r="G12" s="41" t="s">
        <v>109</v>
      </c>
      <c r="H12" s="44">
        <v>4</v>
      </c>
      <c r="I12" s="41"/>
      <c r="J12" s="50" t="s">
        <v>133</v>
      </c>
      <c r="K12" s="42"/>
    </row>
    <row r="13" spans="1:12" x14ac:dyDescent="0.15">
      <c r="B13" s="34" t="s">
        <v>1</v>
      </c>
      <c r="C13" s="38"/>
      <c r="D13" s="43" t="s">
        <v>100</v>
      </c>
      <c r="E13" s="40">
        <v>4</v>
      </c>
      <c r="F13" s="40">
        <v>1</v>
      </c>
      <c r="G13" s="41" t="s">
        <v>100</v>
      </c>
      <c r="H13" s="44">
        <v>5</v>
      </c>
      <c r="I13" s="40">
        <v>1</v>
      </c>
      <c r="J13" s="50" t="s">
        <v>133</v>
      </c>
      <c r="K13" s="42"/>
    </row>
    <row r="14" spans="1:12" x14ac:dyDescent="0.15">
      <c r="B14" s="34" t="s">
        <v>1</v>
      </c>
      <c r="C14" s="38"/>
      <c r="D14" s="43" t="s">
        <v>101</v>
      </c>
      <c r="E14" s="40">
        <v>2</v>
      </c>
      <c r="F14" s="41"/>
      <c r="G14" s="41" t="s">
        <v>101</v>
      </c>
      <c r="H14" s="44">
        <v>2</v>
      </c>
      <c r="I14" s="41"/>
      <c r="J14" s="50" t="s">
        <v>133</v>
      </c>
      <c r="K14" s="42"/>
    </row>
    <row r="15" spans="1:12" x14ac:dyDescent="0.15">
      <c r="B15" s="34" t="s">
        <v>1</v>
      </c>
      <c r="C15" s="38"/>
      <c r="D15" s="43" t="s">
        <v>110</v>
      </c>
      <c r="E15" s="40">
        <v>1</v>
      </c>
      <c r="F15" s="41"/>
      <c r="G15" s="41" t="s">
        <v>110</v>
      </c>
      <c r="H15" s="44">
        <v>2</v>
      </c>
      <c r="I15" s="41"/>
      <c r="J15" s="50" t="s">
        <v>133</v>
      </c>
      <c r="K15" s="42"/>
    </row>
    <row r="16" spans="1:12" x14ac:dyDescent="0.15">
      <c r="B16" s="34" t="s">
        <v>1</v>
      </c>
      <c r="C16" s="38"/>
      <c r="D16" s="43" t="s">
        <v>100</v>
      </c>
      <c r="E16" s="40">
        <v>4</v>
      </c>
      <c r="F16" s="41"/>
      <c r="G16" s="41" t="s">
        <v>100</v>
      </c>
      <c r="H16" s="44">
        <v>10</v>
      </c>
      <c r="I16" s="41"/>
      <c r="J16" s="50" t="s">
        <v>133</v>
      </c>
      <c r="K16" s="42"/>
    </row>
    <row r="17" spans="2:18" x14ac:dyDescent="0.15">
      <c r="B17" s="34" t="s">
        <v>1</v>
      </c>
      <c r="C17" s="38"/>
      <c r="D17" s="43" t="s">
        <v>111</v>
      </c>
      <c r="E17" s="40">
        <v>4</v>
      </c>
      <c r="F17" s="41"/>
      <c r="G17" s="41" t="s">
        <v>111</v>
      </c>
      <c r="H17" s="44">
        <v>10</v>
      </c>
      <c r="I17" s="41"/>
      <c r="J17" s="50" t="s">
        <v>133</v>
      </c>
      <c r="K17" s="42"/>
    </row>
    <row r="18" spans="2:18" x14ac:dyDescent="0.15">
      <c r="B18" s="34" t="s">
        <v>116</v>
      </c>
      <c r="C18" s="38"/>
      <c r="D18" s="43" t="s">
        <v>112</v>
      </c>
      <c r="E18" s="40" t="s">
        <v>128</v>
      </c>
      <c r="F18" s="41"/>
      <c r="G18" s="41" t="s">
        <v>112</v>
      </c>
      <c r="H18" s="44">
        <v>7</v>
      </c>
      <c r="I18" s="41"/>
      <c r="J18" s="50" t="s">
        <v>133</v>
      </c>
      <c r="K18" s="42"/>
    </row>
    <row r="19" spans="2:18" x14ac:dyDescent="0.15">
      <c r="B19" s="34" t="s">
        <v>1</v>
      </c>
      <c r="C19" s="38"/>
      <c r="D19" s="43" t="s">
        <v>126</v>
      </c>
      <c r="E19" s="40">
        <v>5</v>
      </c>
      <c r="F19" s="41"/>
      <c r="G19" s="41" t="s">
        <v>126</v>
      </c>
      <c r="H19" s="44">
        <v>3</v>
      </c>
      <c r="I19" s="41"/>
      <c r="J19" s="50" t="s">
        <v>133</v>
      </c>
      <c r="K19" s="42"/>
    </row>
    <row r="20" spans="2:18" x14ac:dyDescent="0.15">
      <c r="B20" s="34" t="s">
        <v>1</v>
      </c>
      <c r="C20" s="38"/>
      <c r="D20" s="43" t="s">
        <v>113</v>
      </c>
      <c r="E20" s="40">
        <v>10</v>
      </c>
      <c r="F20" s="41"/>
      <c r="G20" s="41" t="s">
        <v>115</v>
      </c>
      <c r="H20" s="44">
        <v>14</v>
      </c>
      <c r="I20" s="41"/>
      <c r="J20" s="50" t="s">
        <v>133</v>
      </c>
      <c r="K20" s="42"/>
    </row>
    <row r="21" spans="2:18" x14ac:dyDescent="0.15">
      <c r="B21" s="34" t="s">
        <v>1</v>
      </c>
      <c r="C21" s="38"/>
      <c r="D21" s="43" t="s">
        <v>114</v>
      </c>
      <c r="E21" s="40">
        <v>1</v>
      </c>
      <c r="F21" s="41"/>
      <c r="G21" s="41" t="s">
        <v>114</v>
      </c>
      <c r="H21" s="44">
        <v>2</v>
      </c>
      <c r="I21" s="41"/>
      <c r="J21" s="50" t="s">
        <v>133</v>
      </c>
      <c r="K21" s="42"/>
    </row>
    <row r="22" spans="2:18" x14ac:dyDescent="0.15">
      <c r="B22" s="34" t="s">
        <v>1</v>
      </c>
      <c r="C22" s="38"/>
      <c r="D22" s="43" t="s">
        <v>96</v>
      </c>
      <c r="E22" s="40">
        <v>1</v>
      </c>
      <c r="F22" s="41"/>
      <c r="G22" s="43" t="s">
        <v>96</v>
      </c>
      <c r="H22" s="40">
        <v>1</v>
      </c>
      <c r="I22" s="41"/>
      <c r="J22" s="50" t="s">
        <v>133</v>
      </c>
      <c r="K22" s="42"/>
      <c r="M22" s="45"/>
      <c r="N22" s="45"/>
      <c r="P22" s="45"/>
    </row>
    <row r="23" spans="2:18" x14ac:dyDescent="0.15">
      <c r="B23" s="34" t="s">
        <v>1</v>
      </c>
      <c r="C23" s="38"/>
      <c r="D23" s="43" t="s">
        <v>96</v>
      </c>
      <c r="E23" s="40">
        <v>1</v>
      </c>
      <c r="F23" s="41"/>
      <c r="G23" s="43" t="s">
        <v>96</v>
      </c>
      <c r="H23" s="46">
        <v>2</v>
      </c>
      <c r="I23" s="41"/>
      <c r="J23" s="50" t="s">
        <v>133</v>
      </c>
      <c r="K23" s="42"/>
      <c r="M23" s="45"/>
      <c r="N23" s="45"/>
      <c r="O23" s="45"/>
      <c r="P23" s="45"/>
    </row>
    <row r="24" spans="2:18" x14ac:dyDescent="0.15">
      <c r="B24" s="34" t="s">
        <v>1</v>
      </c>
      <c r="C24" s="38"/>
      <c r="D24" s="43" t="s">
        <v>129</v>
      </c>
      <c r="E24" s="40">
        <v>1</v>
      </c>
      <c r="F24" s="41"/>
      <c r="G24" s="43" t="s">
        <v>129</v>
      </c>
      <c r="H24" s="40">
        <v>1</v>
      </c>
      <c r="I24" s="41"/>
      <c r="J24" s="50" t="s">
        <v>133</v>
      </c>
      <c r="K24" s="42"/>
      <c r="M24" s="45"/>
      <c r="N24" s="45"/>
      <c r="P24" s="45"/>
    </row>
    <row r="25" spans="2:18" x14ac:dyDescent="0.15">
      <c r="B25" s="34" t="s">
        <v>1</v>
      </c>
      <c r="C25" s="38"/>
      <c r="D25" s="43" t="s">
        <v>96</v>
      </c>
      <c r="E25" s="40">
        <v>1</v>
      </c>
      <c r="F25" s="41"/>
      <c r="G25" s="43" t="s">
        <v>96</v>
      </c>
      <c r="H25" s="40">
        <v>1</v>
      </c>
      <c r="I25" s="41"/>
      <c r="J25" s="50" t="s">
        <v>133</v>
      </c>
      <c r="K25" s="42"/>
      <c r="M25" s="45"/>
      <c r="N25" s="45"/>
      <c r="R25" s="47"/>
    </row>
    <row r="26" spans="2:18" x14ac:dyDescent="0.15">
      <c r="B26" s="34" t="s">
        <v>1</v>
      </c>
      <c r="C26" s="38"/>
      <c r="D26" s="43" t="s">
        <v>96</v>
      </c>
      <c r="E26" s="40">
        <v>1</v>
      </c>
      <c r="F26" s="41"/>
      <c r="G26" s="43" t="s">
        <v>96</v>
      </c>
      <c r="H26" s="40">
        <v>1</v>
      </c>
      <c r="I26" s="41"/>
      <c r="J26" s="50" t="s">
        <v>133</v>
      </c>
      <c r="K26" s="42"/>
      <c r="M26" s="45"/>
      <c r="P26" s="47"/>
    </row>
    <row r="27" spans="2:18" x14ac:dyDescent="0.15">
      <c r="B27" s="34" t="s">
        <v>127</v>
      </c>
      <c r="C27" s="38"/>
      <c r="D27" s="39"/>
      <c r="E27" s="40"/>
      <c r="F27" s="41"/>
      <c r="G27" s="41"/>
      <c r="H27" s="46">
        <v>2</v>
      </c>
      <c r="I27" s="41"/>
      <c r="J27" s="50" t="s">
        <v>133</v>
      </c>
      <c r="K27" s="42"/>
      <c r="M27" s="45"/>
    </row>
    <row r="28" spans="2:18" x14ac:dyDescent="0.15">
      <c r="B28" s="34" t="s">
        <v>127</v>
      </c>
      <c r="C28" s="38"/>
      <c r="D28" s="43"/>
      <c r="E28" s="40"/>
      <c r="F28" s="41"/>
      <c r="G28" s="41"/>
      <c r="H28" s="46">
        <v>3</v>
      </c>
      <c r="I28" s="41"/>
      <c r="J28" s="50" t="s">
        <v>133</v>
      </c>
      <c r="K28" s="42"/>
      <c r="M28" s="45"/>
      <c r="N28" s="45"/>
    </row>
    <row r="29" spans="2:18" x14ac:dyDescent="0.15">
      <c r="B29" s="34" t="s">
        <v>127</v>
      </c>
      <c r="C29" s="38"/>
      <c r="D29" s="43"/>
      <c r="E29" s="40"/>
      <c r="F29" s="41"/>
      <c r="G29" s="41"/>
      <c r="H29" s="46">
        <v>1</v>
      </c>
      <c r="I29" s="41"/>
      <c r="J29" s="50" t="s">
        <v>133</v>
      </c>
      <c r="K29" s="42"/>
      <c r="N29" s="45"/>
    </row>
    <row r="30" spans="2:18" x14ac:dyDescent="0.15">
      <c r="B30" s="34" t="s">
        <v>127</v>
      </c>
      <c r="C30" s="38"/>
      <c r="D30" s="43"/>
      <c r="E30" s="40"/>
      <c r="F30" s="41"/>
      <c r="G30" s="41"/>
      <c r="H30" s="46">
        <v>1</v>
      </c>
      <c r="I30" s="41"/>
      <c r="J30" s="50" t="s">
        <v>133</v>
      </c>
      <c r="K30" s="42"/>
      <c r="N30" s="45"/>
    </row>
    <row r="31" spans="2:18" x14ac:dyDescent="0.15">
      <c r="B31" s="34" t="s">
        <v>127</v>
      </c>
      <c r="C31" s="38"/>
      <c r="D31" s="43"/>
      <c r="E31" s="40"/>
      <c r="F31" s="41"/>
      <c r="G31" s="41"/>
      <c r="H31" s="46">
        <v>1</v>
      </c>
      <c r="I31" s="41"/>
      <c r="J31" s="50" t="s">
        <v>133</v>
      </c>
      <c r="K31" s="42"/>
      <c r="N31" s="45"/>
    </row>
    <row r="32" spans="2:18" x14ac:dyDescent="0.15">
      <c r="B32" s="34" t="s">
        <v>131</v>
      </c>
      <c r="C32" s="38"/>
      <c r="D32" s="43" t="s">
        <v>132</v>
      </c>
      <c r="E32" s="40"/>
      <c r="F32" s="40">
        <v>1</v>
      </c>
      <c r="G32" s="43" t="s">
        <v>132</v>
      </c>
      <c r="H32" s="46"/>
      <c r="I32" s="40">
        <v>1</v>
      </c>
      <c r="J32" s="50" t="s">
        <v>133</v>
      </c>
      <c r="K32" s="42"/>
    </row>
    <row r="33" spans="1:29" x14ac:dyDescent="0.15">
      <c r="B33" s="34"/>
      <c r="C33" s="38"/>
      <c r="D33" s="43"/>
      <c r="E33" s="40"/>
      <c r="F33" s="41"/>
      <c r="G33" s="41"/>
      <c r="H33" s="44"/>
      <c r="I33" s="41"/>
      <c r="J33" s="42"/>
      <c r="K33" s="42"/>
    </row>
    <row r="34" spans="1:29" x14ac:dyDescent="0.15">
      <c r="B34" s="34"/>
      <c r="C34" s="38"/>
      <c r="D34" s="39"/>
      <c r="E34" s="40"/>
      <c r="F34" s="41"/>
      <c r="G34" s="41"/>
      <c r="H34" s="44"/>
      <c r="I34" s="41"/>
      <c r="J34" s="42"/>
      <c r="K34" s="42"/>
    </row>
    <row r="35" spans="1:29" x14ac:dyDescent="0.15">
      <c r="B35" s="42"/>
      <c r="C35" s="48">
        <f>COUNTA(B6:B34)</f>
        <v>27</v>
      </c>
      <c r="D35" s="42"/>
      <c r="E35" s="49">
        <f>SUM(E6:E34)</f>
        <v>86</v>
      </c>
      <c r="F35" s="49">
        <f>SUM(F6:F34)</f>
        <v>4</v>
      </c>
      <c r="G35" s="42"/>
      <c r="H35" s="49">
        <f>SUM(H6:H34)</f>
        <v>128</v>
      </c>
      <c r="I35" s="49">
        <f>SUM(I6:I34)</f>
        <v>4</v>
      </c>
      <c r="J35" s="42"/>
      <c r="K35" s="42"/>
    </row>
    <row r="37" spans="1:29" ht="124.5" customHeight="1" x14ac:dyDescent="0.15">
      <c r="A37" s="3"/>
      <c r="B37" s="3"/>
      <c r="C37" s="55" t="s">
        <v>88</v>
      </c>
      <c r="D37" s="55"/>
      <c r="E37" s="55"/>
      <c r="F37" s="55"/>
      <c r="G37" s="55"/>
      <c r="H37" s="55"/>
      <c r="I37" s="55"/>
      <c r="J37" s="55"/>
      <c r="K37" s="55"/>
      <c r="L37" s="35"/>
      <c r="M37" s="35"/>
      <c r="N37" s="35"/>
      <c r="O37" s="35"/>
      <c r="P37" s="35"/>
      <c r="Q37" s="35"/>
      <c r="R37" s="35"/>
      <c r="S37" s="35"/>
      <c r="T37" s="35"/>
      <c r="U37" s="35"/>
      <c r="V37" s="35"/>
      <c r="W37" s="35"/>
      <c r="X37" s="35"/>
      <c r="Y37" s="35"/>
      <c r="Z37" s="35"/>
      <c r="AA37" s="35"/>
      <c r="AB37" s="35"/>
      <c r="AC37" s="35"/>
    </row>
  </sheetData>
  <mergeCells count="14">
    <mergeCell ref="C37:K37"/>
    <mergeCell ref="B2:B5"/>
    <mergeCell ref="C2:C5"/>
    <mergeCell ref="D2:F3"/>
    <mergeCell ref="G2:K2"/>
    <mergeCell ref="D4:D5"/>
    <mergeCell ref="E4:E5"/>
    <mergeCell ref="F4:F5"/>
    <mergeCell ref="G4:G5"/>
    <mergeCell ref="G3:K3"/>
    <mergeCell ref="H4:H5"/>
    <mergeCell ref="I4:I5"/>
    <mergeCell ref="J4:J5"/>
    <mergeCell ref="K4:K5"/>
  </mergeCells>
  <phoneticPr fontId="2"/>
  <pageMargins left="0.7" right="0.7" top="0.75" bottom="0.75" header="0.3" footer="0.3"/>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273DA-6510-4F20-93A1-43CB36114780}">
  <sheetPr codeName="Sheet6">
    <pageSetUpPr fitToPage="1"/>
  </sheetPr>
  <dimension ref="A1:AD21"/>
  <sheetViews>
    <sheetView topLeftCell="A2" workbookViewId="0">
      <selection activeCell="E7" sqref="E7:I7"/>
    </sheetView>
  </sheetViews>
  <sheetFormatPr defaultRowHeight="13.5" x14ac:dyDescent="0.15"/>
  <cols>
    <col min="1" max="1" width="5.75" style="1" customWidth="1"/>
    <col min="2" max="2" width="4.875" style="1" customWidth="1"/>
    <col min="3" max="28" width="3.25" style="1" customWidth="1"/>
    <col min="29" max="30" width="4.25" style="1" customWidth="1"/>
    <col min="31" max="16384" width="9" style="1"/>
  </cols>
  <sheetData>
    <row r="1" spans="1:30" ht="39" customHeight="1" x14ac:dyDescent="0.15">
      <c r="A1" s="19" t="s">
        <v>89</v>
      </c>
      <c r="B1" s="19"/>
      <c r="C1" s="19"/>
      <c r="D1" s="19"/>
      <c r="E1" s="19"/>
      <c r="F1" s="19"/>
      <c r="G1" s="19"/>
      <c r="H1" s="19"/>
      <c r="I1" s="19"/>
      <c r="J1" s="19"/>
      <c r="K1" s="19"/>
      <c r="L1" s="19"/>
      <c r="M1" s="19"/>
      <c r="N1" s="19"/>
      <c r="O1" s="19"/>
      <c r="P1" s="19"/>
      <c r="Q1" s="19"/>
      <c r="R1" s="19"/>
      <c r="S1" s="19"/>
      <c r="T1" s="19"/>
      <c r="U1" s="19"/>
      <c r="V1" s="19"/>
      <c r="W1" s="19"/>
      <c r="X1" s="19"/>
      <c r="AD1" s="19"/>
    </row>
    <row r="2" spans="1:30" ht="13.5" customHeight="1" x14ac:dyDescent="0.15">
      <c r="A2" s="19"/>
      <c r="B2" s="19"/>
      <c r="C2" s="62" t="s">
        <v>25</v>
      </c>
      <c r="D2" s="63"/>
      <c r="E2" s="62" t="s">
        <v>20</v>
      </c>
      <c r="F2" s="66"/>
      <c r="G2" s="66"/>
      <c r="H2" s="66"/>
      <c r="I2" s="63"/>
      <c r="J2" s="68" t="s">
        <v>22</v>
      </c>
      <c r="K2" s="69"/>
      <c r="L2" s="69"/>
      <c r="M2" s="69"/>
      <c r="N2" s="69"/>
      <c r="O2" s="69"/>
      <c r="P2" s="69"/>
      <c r="Q2" s="69"/>
      <c r="R2" s="70"/>
      <c r="S2" s="74" t="s">
        <v>21</v>
      </c>
      <c r="T2" s="74"/>
      <c r="U2" s="74"/>
      <c r="V2" s="74"/>
      <c r="W2" s="74"/>
      <c r="X2" s="74"/>
    </row>
    <row r="3" spans="1:30" x14ac:dyDescent="0.15">
      <c r="A3" s="19"/>
      <c r="B3" s="19"/>
      <c r="C3" s="64"/>
      <c r="D3" s="65"/>
      <c r="E3" s="64"/>
      <c r="F3" s="67"/>
      <c r="G3" s="67"/>
      <c r="H3" s="67"/>
      <c r="I3" s="65"/>
      <c r="J3" s="71"/>
      <c r="K3" s="72"/>
      <c r="L3" s="72"/>
      <c r="M3" s="72"/>
      <c r="N3" s="72"/>
      <c r="O3" s="72"/>
      <c r="P3" s="72"/>
      <c r="Q3" s="72"/>
      <c r="R3" s="73"/>
      <c r="S3" s="74"/>
      <c r="T3" s="74"/>
      <c r="U3" s="74"/>
      <c r="V3" s="74"/>
      <c r="W3" s="74"/>
      <c r="X3" s="74"/>
    </row>
    <row r="4" spans="1:30" x14ac:dyDescent="0.15">
      <c r="A4" s="19"/>
      <c r="B4" s="19"/>
      <c r="C4" s="82" t="s">
        <v>102</v>
      </c>
      <c r="D4" s="83"/>
      <c r="E4" s="83"/>
      <c r="F4" s="83"/>
      <c r="G4" s="83"/>
      <c r="H4" s="83"/>
      <c r="I4" s="83"/>
      <c r="J4" s="83"/>
      <c r="K4" s="83"/>
      <c r="L4" s="83"/>
      <c r="M4" s="83"/>
      <c r="N4" s="83"/>
      <c r="O4" s="83"/>
      <c r="P4" s="83"/>
      <c r="Q4" s="83"/>
      <c r="R4" s="83"/>
      <c r="S4" s="83"/>
      <c r="T4" s="83"/>
      <c r="U4" s="83"/>
      <c r="V4" s="83"/>
      <c r="W4" s="83"/>
      <c r="X4" s="84"/>
    </row>
    <row r="5" spans="1:30" x14ac:dyDescent="0.15">
      <c r="A5" s="19"/>
      <c r="B5" s="19"/>
      <c r="C5" s="51">
        <v>1</v>
      </c>
      <c r="D5" s="53"/>
      <c r="E5" s="145" t="s">
        <v>43</v>
      </c>
      <c r="F5" s="146"/>
      <c r="G5" s="146"/>
      <c r="H5" s="146"/>
      <c r="I5" s="177"/>
      <c r="J5" s="56" t="s">
        <v>27</v>
      </c>
      <c r="K5" s="57"/>
      <c r="L5" s="57"/>
      <c r="M5" s="57"/>
      <c r="N5" s="57"/>
      <c r="O5" s="57"/>
      <c r="P5" s="57"/>
      <c r="Q5" s="57"/>
      <c r="R5" s="58"/>
      <c r="S5" s="152" t="s">
        <v>41</v>
      </c>
      <c r="T5" s="152"/>
      <c r="U5" s="152"/>
      <c r="V5" s="152"/>
      <c r="W5" s="152"/>
      <c r="X5" s="152"/>
    </row>
    <row r="6" spans="1:30" x14ac:dyDescent="0.15">
      <c r="A6" s="19"/>
      <c r="B6" s="19"/>
      <c r="C6" s="51">
        <v>2</v>
      </c>
      <c r="D6" s="53"/>
      <c r="E6" s="145" t="s">
        <v>44</v>
      </c>
      <c r="F6" s="146"/>
      <c r="G6" s="146"/>
      <c r="H6" s="146"/>
      <c r="I6" s="177"/>
      <c r="J6" s="56" t="s">
        <v>28</v>
      </c>
      <c r="K6" s="57"/>
      <c r="L6" s="57"/>
      <c r="M6" s="57"/>
      <c r="N6" s="57"/>
      <c r="O6" s="57"/>
      <c r="P6" s="57"/>
      <c r="Q6" s="57"/>
      <c r="R6" s="58"/>
      <c r="S6" s="152" t="s">
        <v>23</v>
      </c>
      <c r="T6" s="152"/>
      <c r="U6" s="152"/>
      <c r="V6" s="152"/>
      <c r="W6" s="152"/>
      <c r="X6" s="152"/>
    </row>
    <row r="7" spans="1:30" x14ac:dyDescent="0.15">
      <c r="A7" s="19"/>
      <c r="B7" s="19"/>
      <c r="C7" s="51">
        <v>3</v>
      </c>
      <c r="D7" s="53"/>
      <c r="E7" s="145" t="s">
        <v>24</v>
      </c>
      <c r="F7" s="146"/>
      <c r="G7" s="146"/>
      <c r="H7" s="146"/>
      <c r="I7" s="177"/>
      <c r="J7" s="56" t="s">
        <v>29</v>
      </c>
      <c r="K7" s="57"/>
      <c r="L7" s="57"/>
      <c r="M7" s="57"/>
      <c r="N7" s="57"/>
      <c r="O7" s="57"/>
      <c r="P7" s="57"/>
      <c r="Q7" s="57"/>
      <c r="R7" s="58"/>
      <c r="S7" s="152" t="s">
        <v>23</v>
      </c>
      <c r="T7" s="152"/>
      <c r="U7" s="152"/>
      <c r="V7" s="152"/>
      <c r="W7" s="152"/>
      <c r="X7" s="152"/>
    </row>
    <row r="8" spans="1:30" x14ac:dyDescent="0.15">
      <c r="A8" s="19"/>
      <c r="B8" s="19"/>
      <c r="C8" s="51">
        <v>4</v>
      </c>
      <c r="D8" s="53"/>
      <c r="E8" s="145" t="s">
        <v>31</v>
      </c>
      <c r="F8" s="146"/>
      <c r="G8" s="146"/>
      <c r="H8" s="146"/>
      <c r="I8" s="177"/>
      <c r="J8" s="56" t="s">
        <v>26</v>
      </c>
      <c r="K8" s="57"/>
      <c r="L8" s="57"/>
      <c r="M8" s="57"/>
      <c r="N8" s="57"/>
      <c r="O8" s="57"/>
      <c r="P8" s="57"/>
      <c r="Q8" s="57"/>
      <c r="R8" s="58"/>
      <c r="S8" s="56" t="s">
        <v>23</v>
      </c>
      <c r="T8" s="57"/>
      <c r="U8" s="57"/>
      <c r="V8" s="57"/>
      <c r="W8" s="57"/>
      <c r="X8" s="58"/>
    </row>
    <row r="9" spans="1:30" x14ac:dyDescent="0.15">
      <c r="A9" s="19"/>
      <c r="B9" s="19"/>
      <c r="C9" s="51">
        <v>5</v>
      </c>
      <c r="D9" s="53"/>
      <c r="E9" s="145" t="s">
        <v>86</v>
      </c>
      <c r="F9" s="146"/>
      <c r="G9" s="146"/>
      <c r="H9" s="146"/>
      <c r="I9" s="177"/>
      <c r="J9" s="56" t="s">
        <v>45</v>
      </c>
      <c r="K9" s="57"/>
      <c r="L9" s="57"/>
      <c r="M9" s="57"/>
      <c r="N9" s="57"/>
      <c r="O9" s="57"/>
      <c r="P9" s="57"/>
      <c r="Q9" s="57"/>
      <c r="R9" s="58"/>
      <c r="S9" s="152" t="s">
        <v>96</v>
      </c>
      <c r="T9" s="152"/>
      <c r="U9" s="152"/>
      <c r="V9" s="152"/>
      <c r="W9" s="152"/>
      <c r="X9" s="152"/>
    </row>
    <row r="10" spans="1:30" x14ac:dyDescent="0.15">
      <c r="A10" s="19"/>
      <c r="B10" s="19"/>
      <c r="C10" s="51">
        <v>6</v>
      </c>
      <c r="D10" s="53"/>
      <c r="E10" s="145" t="s">
        <v>32</v>
      </c>
      <c r="F10" s="146"/>
      <c r="G10" s="146"/>
      <c r="H10" s="146"/>
      <c r="I10" s="177"/>
      <c r="J10" s="56" t="s">
        <v>33</v>
      </c>
      <c r="K10" s="57"/>
      <c r="L10" s="57"/>
      <c r="M10" s="57"/>
      <c r="N10" s="57"/>
      <c r="O10" s="57"/>
      <c r="P10" s="57"/>
      <c r="Q10" s="57"/>
      <c r="R10" s="58"/>
      <c r="S10" s="152" t="s">
        <v>34</v>
      </c>
      <c r="T10" s="152"/>
      <c r="U10" s="152"/>
      <c r="V10" s="152"/>
      <c r="W10" s="152"/>
      <c r="X10" s="152"/>
    </row>
    <row r="11" spans="1:30" x14ac:dyDescent="0.15">
      <c r="A11" s="19"/>
      <c r="B11" s="19"/>
      <c r="C11" s="51">
        <v>7</v>
      </c>
      <c r="D11" s="53"/>
      <c r="E11" s="145" t="s">
        <v>42</v>
      </c>
      <c r="F11" s="146"/>
      <c r="G11" s="146"/>
      <c r="H11" s="146"/>
      <c r="I11" s="177"/>
      <c r="J11" s="56" t="s">
        <v>35</v>
      </c>
      <c r="K11" s="57"/>
      <c r="L11" s="57"/>
      <c r="M11" s="57"/>
      <c r="N11" s="57"/>
      <c r="O11" s="57"/>
      <c r="P11" s="57"/>
      <c r="Q11" s="57"/>
      <c r="R11" s="58"/>
      <c r="S11" s="152" t="s">
        <v>36</v>
      </c>
      <c r="T11" s="152"/>
      <c r="U11" s="152"/>
      <c r="V11" s="152"/>
      <c r="W11" s="152"/>
      <c r="X11" s="152"/>
    </row>
    <row r="12" spans="1:30" x14ac:dyDescent="0.15">
      <c r="A12" s="19"/>
      <c r="B12" s="19"/>
      <c r="C12" s="51">
        <v>8</v>
      </c>
      <c r="D12" s="53"/>
      <c r="E12" s="145" t="s">
        <v>93</v>
      </c>
      <c r="F12" s="146"/>
      <c r="G12" s="146"/>
      <c r="H12" s="146"/>
      <c r="I12" s="177"/>
      <c r="J12" s="56" t="s">
        <v>94</v>
      </c>
      <c r="K12" s="57"/>
      <c r="L12" s="57"/>
      <c r="M12" s="57"/>
      <c r="N12" s="57"/>
      <c r="O12" s="57"/>
      <c r="P12" s="57"/>
      <c r="Q12" s="57"/>
      <c r="R12" s="58"/>
      <c r="S12" s="74" t="s">
        <v>95</v>
      </c>
      <c r="T12" s="74"/>
      <c r="U12" s="74"/>
      <c r="V12" s="74"/>
      <c r="W12" s="74"/>
      <c r="X12" s="74"/>
    </row>
    <row r="13" spans="1:30" x14ac:dyDescent="0.15">
      <c r="A13" s="19"/>
      <c r="B13" s="19"/>
      <c r="C13" s="51"/>
      <c r="D13" s="53"/>
      <c r="E13" s="145"/>
      <c r="F13" s="146"/>
      <c r="G13" s="146"/>
      <c r="H13" s="146"/>
      <c r="I13" s="177"/>
      <c r="J13" s="56"/>
      <c r="K13" s="57"/>
      <c r="L13" s="57"/>
      <c r="M13" s="57"/>
      <c r="N13" s="57"/>
      <c r="O13" s="57"/>
      <c r="P13" s="57"/>
      <c r="Q13" s="57"/>
      <c r="R13" s="58"/>
      <c r="S13" s="152"/>
      <c r="T13" s="152"/>
      <c r="U13" s="152"/>
      <c r="V13" s="152"/>
      <c r="W13" s="152"/>
      <c r="X13" s="152"/>
    </row>
    <row r="14" spans="1:30" x14ac:dyDescent="0.15">
      <c r="A14" s="19"/>
      <c r="B14" s="19"/>
      <c r="C14" s="51"/>
      <c r="D14" s="53"/>
      <c r="E14" s="145"/>
      <c r="F14" s="146"/>
      <c r="G14" s="146"/>
      <c r="H14" s="146"/>
      <c r="I14" s="177"/>
      <c r="J14" s="56"/>
      <c r="K14" s="57"/>
      <c r="L14" s="57"/>
      <c r="M14" s="57"/>
      <c r="N14" s="57"/>
      <c r="O14" s="57"/>
      <c r="P14" s="57"/>
      <c r="Q14" s="57"/>
      <c r="R14" s="58"/>
      <c r="S14" s="152"/>
      <c r="T14" s="152"/>
      <c r="U14" s="152"/>
      <c r="V14" s="152"/>
      <c r="W14" s="152"/>
      <c r="X14" s="152"/>
    </row>
    <row r="15" spans="1:30" x14ac:dyDescent="0.15">
      <c r="A15" s="19"/>
      <c r="B15" s="19"/>
      <c r="C15" s="51"/>
      <c r="D15" s="53"/>
      <c r="E15" s="145"/>
      <c r="F15" s="146"/>
      <c r="G15" s="146"/>
      <c r="H15" s="146"/>
      <c r="I15" s="177"/>
      <c r="J15" s="56"/>
      <c r="K15" s="57"/>
      <c r="L15" s="57"/>
      <c r="M15" s="57"/>
      <c r="N15" s="57"/>
      <c r="O15" s="57"/>
      <c r="P15" s="57"/>
      <c r="Q15" s="57"/>
      <c r="R15" s="58"/>
      <c r="S15" s="152"/>
      <c r="T15" s="152"/>
      <c r="U15" s="152"/>
      <c r="V15" s="152"/>
      <c r="W15" s="152"/>
      <c r="X15" s="152"/>
    </row>
    <row r="16" spans="1:30" x14ac:dyDescent="0.15">
      <c r="A16" s="19"/>
      <c r="B16" s="19"/>
      <c r="C16" s="51"/>
      <c r="D16" s="53"/>
      <c r="E16" s="145"/>
      <c r="F16" s="146"/>
      <c r="G16" s="146"/>
      <c r="H16" s="146"/>
      <c r="I16" s="177"/>
      <c r="J16" s="56"/>
      <c r="K16" s="57"/>
      <c r="L16" s="57"/>
      <c r="M16" s="57"/>
      <c r="N16" s="57"/>
      <c r="O16" s="57"/>
      <c r="P16" s="57"/>
      <c r="Q16" s="57"/>
      <c r="R16" s="58"/>
      <c r="S16" s="56"/>
      <c r="T16" s="57"/>
      <c r="U16" s="57"/>
      <c r="V16" s="57"/>
      <c r="W16" s="57"/>
      <c r="X16" s="58"/>
    </row>
    <row r="17" spans="1:24" x14ac:dyDescent="0.15">
      <c r="A17" s="19"/>
      <c r="B17" s="19"/>
      <c r="C17" s="51"/>
      <c r="D17" s="53"/>
      <c r="E17" s="145"/>
      <c r="F17" s="146"/>
      <c r="G17" s="146"/>
      <c r="H17" s="146"/>
      <c r="I17" s="177"/>
      <c r="J17" s="56"/>
      <c r="K17" s="57"/>
      <c r="L17" s="57"/>
      <c r="M17" s="57"/>
      <c r="N17" s="57"/>
      <c r="O17" s="57"/>
      <c r="P17" s="57"/>
      <c r="Q17" s="57"/>
      <c r="R17" s="58"/>
      <c r="S17" s="152"/>
      <c r="T17" s="152"/>
      <c r="U17" s="152"/>
      <c r="V17" s="152"/>
      <c r="W17" s="152"/>
      <c r="X17" s="152"/>
    </row>
    <row r="18" spans="1:24" x14ac:dyDescent="0.15">
      <c r="A18" s="19"/>
      <c r="B18" s="19"/>
      <c r="C18" s="51"/>
      <c r="D18" s="53"/>
      <c r="E18" s="145"/>
      <c r="F18" s="146"/>
      <c r="G18" s="146"/>
      <c r="H18" s="146"/>
      <c r="I18" s="177"/>
      <c r="J18" s="56"/>
      <c r="K18" s="57"/>
      <c r="L18" s="57"/>
      <c r="M18" s="57"/>
      <c r="N18" s="57"/>
      <c r="O18" s="57"/>
      <c r="P18" s="57"/>
      <c r="Q18" s="57"/>
      <c r="R18" s="58"/>
      <c r="S18" s="152"/>
      <c r="T18" s="152"/>
      <c r="U18" s="152"/>
      <c r="V18" s="152"/>
      <c r="W18" s="152"/>
      <c r="X18" s="152"/>
    </row>
    <row r="19" spans="1:24" x14ac:dyDescent="0.15">
      <c r="A19" s="19"/>
      <c r="B19" s="19"/>
      <c r="C19" s="51"/>
      <c r="D19" s="53"/>
      <c r="E19" s="145"/>
      <c r="F19" s="146"/>
      <c r="G19" s="146"/>
      <c r="H19" s="146"/>
      <c r="I19" s="177"/>
      <c r="J19" s="56"/>
      <c r="K19" s="57"/>
      <c r="L19" s="57"/>
      <c r="M19" s="57"/>
      <c r="N19" s="57"/>
      <c r="O19" s="57"/>
      <c r="P19" s="57"/>
      <c r="Q19" s="57"/>
      <c r="R19" s="58"/>
      <c r="S19" s="152"/>
      <c r="T19" s="152"/>
      <c r="U19" s="152"/>
      <c r="V19" s="152"/>
      <c r="W19" s="152"/>
      <c r="X19" s="152"/>
    </row>
    <row r="20" spans="1:24" x14ac:dyDescent="0.15">
      <c r="A20" s="19"/>
      <c r="B20" s="19"/>
      <c r="C20" s="51"/>
      <c r="D20" s="53"/>
      <c r="E20" s="145"/>
      <c r="F20" s="146"/>
      <c r="G20" s="146"/>
      <c r="H20" s="146"/>
      <c r="I20" s="177"/>
      <c r="J20" s="56"/>
      <c r="K20" s="57"/>
      <c r="L20" s="57"/>
      <c r="M20" s="57"/>
      <c r="N20" s="57"/>
      <c r="O20" s="57"/>
      <c r="P20" s="57"/>
      <c r="Q20" s="57"/>
      <c r="R20" s="58"/>
      <c r="S20" s="152"/>
      <c r="T20" s="152"/>
      <c r="U20" s="152"/>
      <c r="V20" s="152"/>
      <c r="W20" s="152"/>
      <c r="X20" s="152"/>
    </row>
    <row r="21" spans="1:24" x14ac:dyDescent="0.15">
      <c r="A21" s="19"/>
      <c r="B21" s="19"/>
      <c r="C21" s="51"/>
      <c r="D21" s="53"/>
      <c r="E21" s="145"/>
      <c r="F21" s="146"/>
      <c r="G21" s="146"/>
      <c r="H21" s="146"/>
      <c r="I21" s="177"/>
      <c r="J21" s="56"/>
      <c r="K21" s="57"/>
      <c r="L21" s="57"/>
      <c r="M21" s="57"/>
      <c r="N21" s="57"/>
      <c r="O21" s="57"/>
      <c r="P21" s="57"/>
      <c r="Q21" s="57"/>
      <c r="R21" s="58"/>
      <c r="S21" s="152"/>
      <c r="T21" s="152"/>
      <c r="U21" s="152"/>
      <c r="V21" s="152"/>
      <c r="W21" s="152"/>
      <c r="X21" s="152"/>
    </row>
  </sheetData>
  <mergeCells count="73">
    <mergeCell ref="C11:D11"/>
    <mergeCell ref="E11:I11"/>
    <mergeCell ref="J11:R11"/>
    <mergeCell ref="S11:X11"/>
    <mergeCell ref="C4:X4"/>
    <mergeCell ref="C5:D5"/>
    <mergeCell ref="E5:I5"/>
    <mergeCell ref="J5:R5"/>
    <mergeCell ref="S5:X5"/>
    <mergeCell ref="C6:D6"/>
    <mergeCell ref="E6:I6"/>
    <mergeCell ref="J6:R6"/>
    <mergeCell ref="S6:X6"/>
    <mergeCell ref="C7:D7"/>
    <mergeCell ref="E7:I7"/>
    <mergeCell ref="J7:R7"/>
    <mergeCell ref="C10:D10"/>
    <mergeCell ref="E10:I10"/>
    <mergeCell ref="J10:R10"/>
    <mergeCell ref="S10:X10"/>
    <mergeCell ref="C2:D3"/>
    <mergeCell ref="E2:I3"/>
    <mergeCell ref="J2:R3"/>
    <mergeCell ref="S2:X3"/>
    <mergeCell ref="S7:X7"/>
    <mergeCell ref="C8:D8"/>
    <mergeCell ref="E8:I8"/>
    <mergeCell ref="J8:R8"/>
    <mergeCell ref="S8:X8"/>
    <mergeCell ref="C9:D9"/>
    <mergeCell ref="E9:I9"/>
    <mergeCell ref="J9:R9"/>
    <mergeCell ref="S9:X9"/>
    <mergeCell ref="C20:D20"/>
    <mergeCell ref="E20:I20"/>
    <mergeCell ref="J20:R20"/>
    <mergeCell ref="S20:X20"/>
    <mergeCell ref="C12:D12"/>
    <mergeCell ref="E12:I12"/>
    <mergeCell ref="J12:R12"/>
    <mergeCell ref="S12:X12"/>
    <mergeCell ref="S17:X17"/>
    <mergeCell ref="S18:X18"/>
    <mergeCell ref="C17:D17"/>
    <mergeCell ref="E17:I17"/>
    <mergeCell ref="J17:R17"/>
    <mergeCell ref="C18:D18"/>
    <mergeCell ref="E18:I18"/>
    <mergeCell ref="C21:D21"/>
    <mergeCell ref="E21:I21"/>
    <mergeCell ref="J21:R21"/>
    <mergeCell ref="S21:X21"/>
    <mergeCell ref="C19:D19"/>
    <mergeCell ref="E19:I19"/>
    <mergeCell ref="J19:R19"/>
    <mergeCell ref="S19:X19"/>
    <mergeCell ref="J18:R18"/>
    <mergeCell ref="C15:D15"/>
    <mergeCell ref="E15:I15"/>
    <mergeCell ref="J15:R15"/>
    <mergeCell ref="S15:X15"/>
    <mergeCell ref="C16:D16"/>
    <mergeCell ref="E16:I16"/>
    <mergeCell ref="J16:R16"/>
    <mergeCell ref="S16:X16"/>
    <mergeCell ref="C13:D13"/>
    <mergeCell ref="E13:I13"/>
    <mergeCell ref="J13:R13"/>
    <mergeCell ref="S13:X13"/>
    <mergeCell ref="C14:D14"/>
    <mergeCell ref="E14:I14"/>
    <mergeCell ref="J14:R14"/>
    <mergeCell ref="S14:X14"/>
  </mergeCells>
  <phoneticPr fontId="2"/>
  <pageMargins left="0.7" right="0.7" top="0.75" bottom="0.75" header="0.3" footer="0.3"/>
  <pageSetup paperSize="9" scale="8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41DC94CC4F9E947A81BDDDC46876E15" ma:contentTypeVersion="11" ma:contentTypeDescription="新しいドキュメントを作成します。" ma:contentTypeScope="" ma:versionID="61e9ba12c4cb6dc61ac09795f5adf81e">
  <xsd:schema xmlns:xsd="http://www.w3.org/2001/XMLSchema" xmlns:xs="http://www.w3.org/2001/XMLSchema" xmlns:p="http://schemas.microsoft.com/office/2006/metadata/properties" xmlns:ns2="5371f2f1-f87d-4830-8e33-7068de760300" xmlns:ns3="ed9888db-c08f-4880-8c8f-9300fabbe8b3" targetNamespace="http://schemas.microsoft.com/office/2006/metadata/properties" ma:root="true" ma:fieldsID="9ed01f5a788bc558bdad24322ddea153" ns2:_="" ns3:_="">
    <xsd:import namespace="5371f2f1-f87d-4830-8e33-7068de760300"/>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f2f1-f87d-4830-8e33-7068de760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371f2f1-f87d-4830-8e33-7068de760300">
      <Terms xmlns="http://schemas.microsoft.com/office/infopath/2007/PartnerControls"/>
    </lcf76f155ced4ddcb4097134ff3c332f>
    <TaxCatchAll xmlns="ed9888db-c08f-4880-8c8f-9300fabbe8b3" xsi:nil="true"/>
  </documentManagement>
</p:properties>
</file>

<file path=customXml/itemProps1.xml><?xml version="1.0" encoding="utf-8"?>
<ds:datastoreItem xmlns:ds="http://schemas.openxmlformats.org/officeDocument/2006/customXml" ds:itemID="{B9954500-D040-4225-9EAC-2F01958EE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f2f1-f87d-4830-8e33-7068de760300"/>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18D22C-B969-442B-BA9F-63165CB72EEA}">
  <ds:schemaRefs>
    <ds:schemaRef ds:uri="http://schemas.microsoft.com/sharepoint/v3/contenttype/forms"/>
  </ds:schemaRefs>
</ds:datastoreItem>
</file>

<file path=customXml/itemProps3.xml><?xml version="1.0" encoding="utf-8"?>
<ds:datastoreItem xmlns:ds="http://schemas.openxmlformats.org/officeDocument/2006/customXml" ds:itemID="{BF7EAD54-7A0B-4095-ACC2-3105ECECD55F}">
  <ds:schemaRefs>
    <ds:schemaRef ds:uri="5371f2f1-f87d-4830-8e33-7068de760300"/>
    <ds:schemaRef ds:uri="http://purl.org/dc/elements/1.1/"/>
    <ds:schemaRef ds:uri="http://purl.org/dc/terms/"/>
    <ds:schemaRef ds:uri="http://www.w3.org/XML/1998/namespace"/>
    <ds:schemaRef ds:uri="http://schemas.microsoft.com/office/2006/documentManagement/types"/>
    <ds:schemaRef ds:uri="http://purl.org/dc/dcmitype/"/>
    <ds:schemaRef ds:uri="ed9888db-c08f-4880-8c8f-9300fabbe8b3"/>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地域計画（記入例）</vt:lpstr>
      <vt:lpstr>別紙１</vt:lpstr>
      <vt:lpstr>別紙２</vt:lpstr>
      <vt:lpstr>'地域計画（記入例）'!Print_Area</vt:lpstr>
      <vt:lpstr>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2025-02-12T02:02:09Z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0x010100041DC94CC4F9E947A81BDDDC46876E15</vt:lpwstr>
  </property>
  <property fmtid="{D5CDD505-2E9C-101B-9397-08002B2CF9AE}" pid="3" name="MediaServiceImageTags">
    <vt:lpwstr/>
  </property>
</Properties>
</file>