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D41192A-07BC-4A75-A0EF-9B1140CED6BB}" xr6:coauthVersionLast="47" xr6:coauthVersionMax="47" xr10:uidLastSave="{00000000-0000-0000-0000-000000000000}"/>
  <bookViews>
    <workbookView xWindow="-120" yWindow="-120" windowWidth="20730" windowHeight="1116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(2)'!$A$1:$K$35</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8" l="1"/>
  <c r="H33" i="18"/>
  <c r="F33" i="18"/>
  <c r="E33" i="18" l="1"/>
  <c r="C33" i="18" l="1"/>
  <c r="X67" i="17" l="1"/>
</calcChain>
</file>

<file path=xl/sharedStrings.xml><?xml version="1.0" encoding="utf-8"?>
<sst xmlns="http://schemas.openxmlformats.org/spreadsheetml/2006/main" count="250" uniqueCount="140">
  <si>
    <t>属性</t>
    <rPh sb="0" eb="2">
      <t>ゾクセイ</t>
    </rPh>
    <phoneticPr fontId="2"/>
  </si>
  <si>
    <t>認農</t>
    <rPh sb="0" eb="1">
      <t>ニン</t>
    </rPh>
    <rPh sb="1" eb="2">
      <t>ノウ</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</si>
  <si>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</si>
  <si>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</si>
  <si>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</si>
  <si>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</si>
  <si>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</si>
  <si>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</si>
  <si>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</si>
  <si>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</si>
  <si>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</si>
  <si>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</si>
  <si>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</si>
  <si>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</si>
  <si>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</si>
  <si>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</si>
  <si>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</si>
  <si>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</si>
  <si>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</si>
  <si>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</si>
  <si>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</si>
  <si>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</si>
  <si>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</si>
  <si>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</si>
  <si>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</si>
  <si>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</si>
  <si>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</si>
  <si>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</si>
  <si>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</si>
  <si>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</si>
  <si>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</si>
  <si>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</si>
  <si>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</si>
  <si>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</si>
  <si>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</si>
  <si>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</si>
  <si>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</si>
  <si>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</si>
  <si>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</si>
  <si>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</si>
  <si>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</si>
  <si>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</si>
  <si>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</si>
  <si>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</si>
  <si>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</si>
  <si>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</si>
  <si>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</si>
  <si>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</si>
  <si>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</si>
  <si>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</si>
  <si>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</si>
  <si>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</si>
  <si>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</si>
  <si>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</si>
  <si>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</si>
  <si>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</si>
  <si>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</si>
  <si>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</si>
  <si>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</si>
  <si>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</si>
  <si>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</si>
  <si>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</si>
  <si>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</si>
  <si>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</si>
  <si>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</si>
  <si>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</si>
  <si>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</si>
  <si>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</si>
  <si>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</si>
  <si>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</si>
  <si>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</si>
  <si>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</si>
  <si>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</si>
  <si>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</si>
  <si>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</si>
  <si>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</si>
  <si>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</si>
  <si>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</si>
  <si>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</si>
  <si>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</si>
  <si>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</si>
  <si>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</si>
  <si>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</si>
  <si>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</si>
  <si>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</si>
  <si>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</si>
  <si>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</si>
  <si>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</si>
  <si>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</si>
  <si>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</si>
  <si>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</si>
  <si>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</si>
  <si>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</si>
  <si>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</si>
  <si>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</si>
  <si>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</si>
  <si>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</si>
  <si>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</si>
  <si>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</si>
  <si>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</si>
  <si>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</si>
  <si>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</si>
  <si>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</si>
  <si>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地区内の耕地は中心経営体のほか、中心経営体以外の小規模農業者が地区の営農を担っている。小規模農業者も併せて地区の担い手と位置づけ、営農維持の支援や集積集約化を図る必要がある。</t>
    <phoneticPr fontId="2"/>
  </si>
  <si>
    <t>中心経営体と合わせて、小規模農家のうち規模拡大の意向のある農業者への集積を進める。
地区外の担い手の参入を想定し、農地の受け手、出し手の情報提供に努めるとともに、新規就農者や後継者を育成していく。</t>
    <phoneticPr fontId="2"/>
  </si>
  <si>
    <t>石橋地区</t>
    <rPh sb="0" eb="2">
      <t>イシバシ</t>
    </rPh>
    <rPh sb="2" eb="4">
      <t>チク</t>
    </rPh>
    <phoneticPr fontId="2"/>
  </si>
  <si>
    <t>野菜（ネギ）</t>
  </si>
  <si>
    <t>担い手のニーズを踏まえ、農地中間管理機構関連農地整備事業を活用し、農用地の大区画化・汎用化等のための基盤整備を実施する。</t>
    <phoneticPr fontId="2"/>
  </si>
  <si>
    <t>（備考）遊休農地面積1.07ha（うち１号遊休農地1.07ha、２号遊休農地0ha）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</si>
  <si>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</si>
  <si>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</si>
  <si>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</si>
  <si>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</si>
  <si>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作業の効率化が期待できる防除作業は、JA等への委託を進める。</t>
    <rPh sb="21" eb="22">
      <t>トウ</t>
    </rPh>
    <phoneticPr fontId="2"/>
  </si>
  <si>
    <t>①地域による鳥獣被害対策の集落点検マップ（侵入防止柵や檻の設置状況、放置果樹や目撃・被害発生場所等）づくりや、連絡網の整備や新たな捕獲人材を募集し、地域で育成していく。
②地域の農産物について、段階的に減農薬、減肥料の有機栽培に切り替えていく。
③補助事業を活用しながら、地域の担い手と情報共有を図り、スマート農業に取り組む。
⑦土地改良区、地区保全会と連携して、農地の保全管理に取り組む。
⑧担い手の営農や農業を担う者の利用状況などを考慮の上、出荷・調製施設を整備し、農業用施設の集約化を進める。
⑨畜産農家と連携を図り、環境に配慮した農業に取り組む。</t>
    <rPh sb="89" eb="92">
      <t>ノウサンブツ</t>
    </rPh>
    <rPh sb="101" eb="104">
      <t>ゲンノウヤク</t>
    </rPh>
    <rPh sb="105" eb="106">
      <t>ゲン</t>
    </rPh>
    <rPh sb="106" eb="108">
      <t>ヒリョウ</t>
    </rPh>
    <rPh sb="109" eb="111">
      <t>ユウキ</t>
    </rPh>
    <rPh sb="111" eb="113">
      <t>サイバイ</t>
    </rPh>
    <rPh sb="124" eb="126">
      <t>ホジョ</t>
    </rPh>
    <rPh sb="126" eb="128">
      <t>ジギョウ</t>
    </rPh>
    <rPh sb="129" eb="131">
      <t>カツヨウ</t>
    </rPh>
    <rPh sb="136" eb="138">
      <t>チイキ</t>
    </rPh>
    <rPh sb="139" eb="140">
      <t>ニナ</t>
    </rPh>
    <rPh sb="141" eb="142">
      <t>テ</t>
    </rPh>
    <rPh sb="143" eb="145">
      <t>ジョウホウ</t>
    </rPh>
    <rPh sb="145" eb="147">
      <t>キョウユウ</t>
    </rPh>
    <rPh sb="148" eb="149">
      <t>ハカ</t>
    </rPh>
    <rPh sb="155" eb="157">
      <t>ノウギョウ</t>
    </rPh>
    <rPh sb="158" eb="159">
      <t>ト</t>
    </rPh>
    <rPh sb="160" eb="161">
      <t>ク</t>
    </rPh>
    <rPh sb="251" eb="253">
      <t>チクサン</t>
    </rPh>
    <rPh sb="253" eb="255">
      <t>ノウカ</t>
    </rPh>
    <rPh sb="256" eb="258">
      <t>レンケイ</t>
    </rPh>
    <rPh sb="259" eb="260">
      <t>ハカ</t>
    </rPh>
    <rPh sb="262" eb="264">
      <t>カンキョウ</t>
    </rPh>
    <rPh sb="265" eb="267">
      <t>ハイリョ</t>
    </rPh>
    <rPh sb="269" eb="271">
      <t>ノウギョウ</t>
    </rPh>
    <rPh sb="272" eb="273">
      <t>ト</t>
    </rPh>
    <rPh sb="274" eb="275">
      <t>ク</t>
    </rPh>
    <phoneticPr fontId="2"/>
  </si>
  <si>
    <t>水稲,野菜</t>
  </si>
  <si>
    <t>認農</t>
  </si>
  <si>
    <t>認農法</t>
  </si>
  <si>
    <t>　担い手が利用する農地面積は、33ha、平均1.3ha（令和6年9月末時点）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</si>
  <si>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水稲,きゅうり</t>
    <phoneticPr fontId="2"/>
  </si>
  <si>
    <t>養豚,水稲</t>
  </si>
  <si>
    <t>水稲,苺</t>
    <phoneticPr fontId="2"/>
  </si>
  <si>
    <t>野菜</t>
    <phoneticPr fontId="2"/>
  </si>
  <si>
    <t>水稲,麦</t>
    <rPh sb="3" eb="4">
      <t>ムギ</t>
    </rPh>
    <phoneticPr fontId="2"/>
  </si>
  <si>
    <t>水稲,麦</t>
    <phoneticPr fontId="2"/>
  </si>
  <si>
    <t>陸稲</t>
    <rPh sb="0" eb="2">
      <t>リクイネ</t>
    </rPh>
    <phoneticPr fontId="2"/>
  </si>
  <si>
    <t>施設野菜、露地野菜</t>
    <phoneticPr fontId="2"/>
  </si>
  <si>
    <t>水稲,露地野菜</t>
    <phoneticPr fontId="2"/>
  </si>
  <si>
    <t>水稲,野菜</t>
    <phoneticPr fontId="2"/>
  </si>
  <si>
    <t>施設園芸(しいたけ),水稲</t>
    <phoneticPr fontId="2"/>
  </si>
  <si>
    <t>乳牛,和牛</t>
    <phoneticPr fontId="2"/>
  </si>
  <si>
    <t>水稲,施設野菜</t>
    <phoneticPr fontId="2"/>
  </si>
  <si>
    <t>水稲,麦,野菜</t>
    <phoneticPr fontId="2"/>
  </si>
  <si>
    <t>水稲、野菜、肥育牛</t>
    <phoneticPr fontId="2"/>
  </si>
  <si>
    <t>水稲、陸稲</t>
    <phoneticPr fontId="2"/>
  </si>
  <si>
    <t>露地野菜</t>
    <phoneticPr fontId="2"/>
  </si>
  <si>
    <t>水稲,麦,野菜</t>
  </si>
  <si>
    <t>水稲、陸稲</t>
    <rPh sb="0" eb="2">
      <t>スイトウ</t>
    </rPh>
    <rPh sb="3" eb="5">
      <t>リクイネ</t>
    </rPh>
    <phoneticPr fontId="2"/>
  </si>
  <si>
    <t>石橋</t>
    <rPh sb="0" eb="2">
      <t>イシバシ</t>
    </rPh>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</si>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</sst>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207">
    <xf numFmtId="0" fontId="0" fillId="0" borderId="0" xfId="0">
      <alignment vertical="center"/>
    </xf>
    <xf numFmtId="0" fontId="5" fillId="0" borderId="0" xfId="0" applyFont="1">
      <alignment vertical="center"/>
    </xf>
    <xf numFmtId="0" fontId="5" fillId="0" borderId="0" xfId="0" applyFont="1">
      <alignment vertical="center"/>
    </xf>
    <xf numFmtId="0" fontId="5" fillId="0" borderId="0" xfId="0" applyFont="1">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0" fontId="12" fillId="2" borderId="1" xfId="0" applyFont="1" applyFill="1" applyBorder="1" applyAlignment="1">
      <alignment vertical="center" shrinkToFit="1"/>
    </xf>
    <xf numFmtId="180" fontId="10" fillId="2" borderId="1" xfId="0" applyNumberFormat="1" applyFont="1" applyFill="1" applyBorder="1">
      <alignment vertical="center"/>
    </xf>
    <xf numFmtId="179" fontId="10" fillId="2" borderId="1" xfId="0" applyNumberFormat="1" applyFont="1" applyFill="1" applyBorder="1">
      <alignment vertical="center"/>
    </xf>
    <xf numFmtId="180" fontId="12" fillId="2" borderId="1" xfId="0" applyNumberFormat="1"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8" zoomScaleNormal="100" zoomScaleSheetLayoutView="100" workbookViewId="0">
      <selection activeCell="C33" sqref="C33:AC33"/>
    </sheetView>
  </sheetViews>
  <sheetFormatPr defaultColWidth="9" defaultRowHeight="13.5" x14ac:dyDescent="0.15"/>
  <cols>
    <col min="1" max="1" width="3" style="4" customWidth="1"/>
    <col min="2" max="21" width="3.25" style="4" customWidth="1"/>
    <col min="22" max="23" width="3.125" style="4" customWidth="1"/>
    <col min="24" max="24" width="3.25" style="4" customWidth="1"/>
    <col min="25" max="25" width="3" style="4" customWidth="1"/>
    <col min="26" max="26" width="3.625" style="4" customWidth="1"/>
    <col min="27" max="27" width="3.25" style="4" customWidth="1"/>
    <col min="28" max="28" width="8.875" style="4" customWidth="1"/>
    <col min="29" max="29" width="7.25" style="4" customWidth="1"/>
    <col min="30" max="30" width="5.25" style="4" customWidth="1"/>
    <col min="31" max="16384" width="9" style="4"/>
  </cols>
  <sheetData>
    <row r="1" spans="1:30" ht="20.65" customHeight="1" x14ac:dyDescent="0.15">
      <c r="A1" s="60" t="s">
        <v>85</v>
      </c>
      <c r="B1" s="61"/>
      <c r="C1" s="61"/>
      <c r="D1" s="61"/>
      <c r="E1" s="61"/>
      <c r="F1" s="62"/>
      <c r="G1" s="22"/>
      <c r="H1" s="22"/>
      <c r="I1" s="22"/>
      <c r="J1" s="22"/>
      <c r="K1" s="22"/>
      <c r="L1" s="22"/>
      <c r="M1" s="22"/>
      <c r="N1" s="22"/>
      <c r="O1" s="22"/>
      <c r="P1" s="22"/>
      <c r="Q1" s="22"/>
      <c r="R1" s="22"/>
      <c r="S1" s="25"/>
      <c r="T1" s="25"/>
      <c r="U1" s="25"/>
      <c r="V1" s="25"/>
      <c r="W1" s="25"/>
      <c r="X1" s="25"/>
      <c r="Y1" s="25"/>
      <c r="Z1" s="25"/>
      <c r="AA1" s="25"/>
      <c r="AB1" s="25"/>
      <c r="AC1" s="25"/>
    </row>
    <row r="2" spans="1:30" ht="17.25" x14ac:dyDescent="0.15">
      <c r="A2" s="26"/>
      <c r="B2" s="26"/>
      <c r="C2" s="155" t="s">
        <v>84</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30" ht="24.95" customHeight="1" x14ac:dyDescent="0.15">
      <c r="A3" s="27"/>
      <c r="B3" s="27"/>
      <c r="C3" s="156" t="s">
        <v>46</v>
      </c>
      <c r="D3" s="156"/>
      <c r="E3" s="156"/>
      <c r="F3" s="156"/>
      <c r="G3" s="156"/>
      <c r="H3" s="156"/>
      <c r="I3" s="156"/>
      <c r="J3" s="157">
        <v>45748</v>
      </c>
      <c r="K3" s="106"/>
      <c r="L3" s="106"/>
      <c r="M3" s="106"/>
      <c r="N3" s="106"/>
      <c r="O3" s="106"/>
      <c r="P3" s="106"/>
      <c r="Q3" s="106"/>
      <c r="R3" s="106"/>
      <c r="S3" s="106"/>
      <c r="T3" s="106"/>
      <c r="U3" s="106"/>
      <c r="V3" s="106"/>
      <c r="W3" s="106"/>
      <c r="X3" s="106"/>
      <c r="Y3" s="106"/>
      <c r="Z3" s="106"/>
      <c r="AA3" s="106"/>
      <c r="AB3" s="106"/>
      <c r="AC3" s="107"/>
    </row>
    <row r="4" spans="1:30" ht="18.75" customHeight="1" x14ac:dyDescent="0.15">
      <c r="A4" s="22"/>
      <c r="B4" s="22"/>
      <c r="C4" s="66" t="s">
        <v>47</v>
      </c>
      <c r="D4" s="70"/>
      <c r="E4" s="70"/>
      <c r="F4" s="70"/>
      <c r="G4" s="70"/>
      <c r="H4" s="70"/>
      <c r="I4" s="67"/>
      <c r="J4" s="114"/>
      <c r="K4" s="106"/>
      <c r="L4" s="106"/>
      <c r="M4" s="106"/>
      <c r="N4" s="106"/>
      <c r="O4" s="106"/>
      <c r="P4" s="106"/>
      <c r="Q4" s="106"/>
      <c r="R4" s="106"/>
      <c r="S4" s="106"/>
      <c r="T4" s="106"/>
      <c r="U4" s="106"/>
      <c r="V4" s="106"/>
      <c r="W4" s="106"/>
      <c r="X4" s="106"/>
      <c r="Y4" s="106"/>
      <c r="Z4" s="106"/>
      <c r="AA4" s="106"/>
      <c r="AB4" s="106"/>
      <c r="AC4" s="107"/>
    </row>
    <row r="5" spans="1:30" ht="21" customHeight="1" x14ac:dyDescent="0.15">
      <c r="A5" s="22"/>
      <c r="B5" s="22"/>
      <c r="C5" s="68"/>
      <c r="D5" s="71"/>
      <c r="E5" s="71"/>
      <c r="F5" s="71"/>
      <c r="G5" s="71"/>
      <c r="H5" s="71"/>
      <c r="I5" s="69"/>
      <c r="J5" s="111"/>
      <c r="K5" s="112"/>
      <c r="L5" s="112"/>
      <c r="M5" s="112"/>
      <c r="N5" s="112"/>
      <c r="O5" s="112"/>
      <c r="P5" s="112"/>
      <c r="Q5" s="112"/>
      <c r="R5" s="112"/>
      <c r="S5" s="112"/>
      <c r="T5" s="112"/>
      <c r="U5" s="112"/>
      <c r="V5" s="112"/>
      <c r="W5" s="112"/>
      <c r="X5" s="112"/>
      <c r="Y5" s="112"/>
      <c r="Z5" s="112"/>
      <c r="AA5" s="112"/>
      <c r="AB5" s="112"/>
      <c r="AC5" s="113"/>
    </row>
    <row r="6" spans="1:30" ht="24.95" customHeight="1" x14ac:dyDescent="0.15">
      <c r="A6" s="22"/>
      <c r="B6" s="22"/>
      <c r="C6" s="143" t="s">
        <v>13</v>
      </c>
      <c r="D6" s="143"/>
      <c r="E6" s="143"/>
      <c r="F6" s="143"/>
      <c r="G6" s="143"/>
      <c r="H6" s="143"/>
      <c r="I6" s="143"/>
      <c r="J6" s="60" t="s">
        <v>102</v>
      </c>
      <c r="K6" s="61"/>
      <c r="L6" s="61"/>
      <c r="M6" s="61"/>
      <c r="N6" s="61"/>
      <c r="O6" s="61"/>
      <c r="P6" s="61"/>
      <c r="Q6" s="61"/>
      <c r="R6" s="61"/>
      <c r="S6" s="61"/>
      <c r="T6" s="61"/>
      <c r="U6" s="61"/>
      <c r="V6" s="61"/>
      <c r="W6" s="61"/>
      <c r="X6" s="61"/>
      <c r="Y6" s="61"/>
      <c r="Z6" s="61"/>
      <c r="AA6" s="61"/>
      <c r="AB6" s="61"/>
      <c r="AC6" s="62"/>
    </row>
    <row r="7" spans="1:30" ht="17.25" customHeight="1" x14ac:dyDescent="0.15">
      <c r="A7" s="22"/>
      <c r="B7" s="21"/>
      <c r="C7" s="66" t="s">
        <v>9</v>
      </c>
      <c r="D7" s="70"/>
      <c r="E7" s="70"/>
      <c r="F7" s="70"/>
      <c r="G7" s="70"/>
      <c r="H7" s="70"/>
      <c r="I7" s="67"/>
      <c r="J7" s="158" t="s">
        <v>97</v>
      </c>
      <c r="K7" s="159"/>
      <c r="L7" s="159"/>
      <c r="M7" s="159"/>
      <c r="N7" s="159"/>
      <c r="O7" s="159"/>
      <c r="P7" s="159"/>
      <c r="Q7" s="159"/>
      <c r="R7" s="159"/>
      <c r="S7" s="159"/>
      <c r="T7" s="159"/>
      <c r="U7" s="159"/>
      <c r="V7" s="159"/>
      <c r="W7" s="159"/>
      <c r="X7" s="159"/>
      <c r="Y7" s="159"/>
      <c r="Z7" s="159"/>
      <c r="AA7" s="159"/>
      <c r="AB7" s="159"/>
      <c r="AC7" s="160"/>
      <c r="AD7" s="28"/>
    </row>
    <row r="8" spans="1:30" ht="17.25" customHeight="1" x14ac:dyDescent="0.15">
      <c r="A8" s="22"/>
      <c r="B8" s="21"/>
      <c r="C8" s="68"/>
      <c r="D8" s="71"/>
      <c r="E8" s="71"/>
      <c r="F8" s="71"/>
      <c r="G8" s="71"/>
      <c r="H8" s="71"/>
      <c r="I8" s="69"/>
      <c r="J8" s="161"/>
      <c r="K8" s="162"/>
      <c r="L8" s="162"/>
      <c r="M8" s="162"/>
      <c r="N8" s="162"/>
      <c r="O8" s="162"/>
      <c r="P8" s="162"/>
      <c r="Q8" s="162"/>
      <c r="R8" s="162"/>
      <c r="S8" s="162"/>
      <c r="T8" s="162"/>
      <c r="U8" s="162"/>
      <c r="V8" s="162"/>
      <c r="W8" s="162"/>
      <c r="X8" s="162"/>
      <c r="Y8" s="162"/>
      <c r="Z8" s="162"/>
      <c r="AA8" s="162"/>
      <c r="AB8" s="162"/>
      <c r="AC8" s="163"/>
      <c r="AD8" s="29"/>
    </row>
    <row r="9" spans="1:30" ht="17.25" customHeight="1" x14ac:dyDescent="0.15">
      <c r="A9" s="22"/>
      <c r="B9" s="21"/>
      <c r="C9" s="66" t="s">
        <v>39</v>
      </c>
      <c r="D9" s="70"/>
      <c r="E9" s="70"/>
      <c r="F9" s="70"/>
      <c r="G9" s="70"/>
      <c r="H9" s="70"/>
      <c r="I9" s="67"/>
      <c r="J9" s="66" t="s">
        <v>105</v>
      </c>
      <c r="K9" s="70"/>
      <c r="L9" s="70"/>
      <c r="M9" s="70"/>
      <c r="N9" s="70"/>
      <c r="O9" s="70"/>
      <c r="P9" s="70"/>
      <c r="Q9" s="70"/>
      <c r="R9" s="70"/>
      <c r="S9" s="70"/>
      <c r="T9" s="70"/>
      <c r="U9" s="70"/>
      <c r="V9" s="70"/>
      <c r="W9" s="70"/>
      <c r="X9" s="70"/>
      <c r="Y9" s="70"/>
      <c r="Z9" s="70"/>
      <c r="AA9" s="70"/>
      <c r="AB9" s="70"/>
      <c r="AC9" s="67"/>
      <c r="AD9" s="29"/>
    </row>
    <row r="10" spans="1:30" ht="17.25" customHeight="1" x14ac:dyDescent="0.15">
      <c r="A10" s="22"/>
      <c r="B10" s="21"/>
      <c r="C10" s="68"/>
      <c r="D10" s="71"/>
      <c r="E10" s="71"/>
      <c r="F10" s="71"/>
      <c r="G10" s="71"/>
      <c r="H10" s="71"/>
      <c r="I10" s="69"/>
      <c r="J10" s="152"/>
      <c r="K10" s="153"/>
      <c r="L10" s="153"/>
      <c r="M10" s="153"/>
      <c r="N10" s="153"/>
      <c r="O10" s="153"/>
      <c r="P10" s="153"/>
      <c r="Q10" s="153"/>
      <c r="R10" s="153"/>
      <c r="S10" s="153"/>
      <c r="T10" s="153"/>
      <c r="U10" s="153"/>
      <c r="V10" s="153"/>
      <c r="W10" s="153"/>
      <c r="X10" s="153"/>
      <c r="Y10" s="153"/>
      <c r="Z10" s="153"/>
      <c r="AA10" s="153"/>
      <c r="AB10" s="153"/>
      <c r="AC10" s="154"/>
    </row>
    <row r="11" spans="1:30" ht="19.5" customHeight="1" x14ac:dyDescent="0.15">
      <c r="A11" s="22"/>
      <c r="B11" s="21"/>
      <c r="C11" s="90" t="s">
        <v>40</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0" ht="21.75" customHeight="1" x14ac:dyDescent="0.15">
      <c r="A12" s="22"/>
      <c r="B12" s="22" t="s">
        <v>12</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row>
    <row r="13" spans="1:30" ht="21.6" customHeight="1" x14ac:dyDescent="0.15">
      <c r="A13" s="22"/>
      <c r="B13" s="22" t="s">
        <v>18</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0" ht="22.35" customHeight="1" x14ac:dyDescent="0.15">
      <c r="A14" s="22"/>
      <c r="B14" s="22"/>
      <c r="C14" s="145" t="s">
        <v>17</v>
      </c>
      <c r="D14" s="146"/>
      <c r="E14" s="146"/>
      <c r="F14" s="146"/>
      <c r="G14" s="146"/>
      <c r="H14" s="146"/>
      <c r="I14" s="146"/>
      <c r="J14" s="146"/>
      <c r="K14" s="146"/>
      <c r="L14" s="146"/>
      <c r="M14" s="146"/>
      <c r="N14" s="146"/>
      <c r="O14" s="146"/>
      <c r="P14" s="146"/>
      <c r="Q14" s="146"/>
      <c r="R14" s="146"/>
      <c r="S14" s="146"/>
      <c r="T14" s="146"/>
      <c r="U14" s="146"/>
      <c r="V14" s="146"/>
      <c r="W14" s="146"/>
      <c r="X14" s="146"/>
      <c r="Y14" s="146"/>
      <c r="Z14" s="147">
        <v>48.49</v>
      </c>
      <c r="AA14" s="148"/>
      <c r="AB14" s="148"/>
      <c r="AC14" s="31" t="s">
        <v>63</v>
      </c>
    </row>
    <row r="15" spans="1:30" ht="22.35" customHeight="1" x14ac:dyDescent="0.15">
      <c r="A15" s="22"/>
      <c r="B15" s="22"/>
      <c r="C15" s="32"/>
      <c r="D15" s="149" t="s">
        <v>64</v>
      </c>
      <c r="E15" s="150"/>
      <c r="F15" s="150"/>
      <c r="G15" s="150"/>
      <c r="H15" s="150"/>
      <c r="I15" s="150"/>
      <c r="J15" s="150"/>
      <c r="K15" s="150"/>
      <c r="L15" s="150"/>
      <c r="M15" s="150"/>
      <c r="N15" s="150"/>
      <c r="O15" s="150"/>
      <c r="P15" s="150"/>
      <c r="Q15" s="150"/>
      <c r="R15" s="150"/>
      <c r="S15" s="150"/>
      <c r="T15" s="150"/>
      <c r="U15" s="150"/>
      <c r="V15" s="150"/>
      <c r="W15" s="150"/>
      <c r="X15" s="150"/>
      <c r="Y15" s="150"/>
      <c r="Z15" s="147">
        <v>17.52</v>
      </c>
      <c r="AA15" s="148"/>
      <c r="AB15" s="148"/>
      <c r="AC15" s="31" t="s">
        <v>63</v>
      </c>
    </row>
    <row r="16" spans="1:30" ht="22.35" customHeight="1" x14ac:dyDescent="0.15">
      <c r="A16" s="22"/>
      <c r="B16" s="22"/>
      <c r="C16" s="151"/>
      <c r="D16" s="149" t="s">
        <v>66</v>
      </c>
      <c r="E16" s="150"/>
      <c r="F16" s="150"/>
      <c r="G16" s="150"/>
      <c r="H16" s="150"/>
      <c r="I16" s="150"/>
      <c r="J16" s="150"/>
      <c r="K16" s="150"/>
      <c r="L16" s="150"/>
      <c r="M16" s="150"/>
      <c r="N16" s="150"/>
      <c r="O16" s="150"/>
      <c r="P16" s="150"/>
      <c r="Q16" s="150"/>
      <c r="R16" s="150"/>
      <c r="S16" s="150"/>
      <c r="T16" s="150"/>
      <c r="U16" s="150"/>
      <c r="V16" s="150"/>
      <c r="W16" s="150"/>
      <c r="X16" s="150"/>
      <c r="Y16" s="150"/>
      <c r="Z16" s="147">
        <v>17.23</v>
      </c>
      <c r="AA16" s="148"/>
      <c r="AB16" s="148"/>
      <c r="AC16" s="31" t="s">
        <v>63</v>
      </c>
    </row>
    <row r="17" spans="1:31" ht="22.35" customHeight="1" x14ac:dyDescent="0.15">
      <c r="A17" s="22"/>
      <c r="B17" s="22"/>
      <c r="C17" s="151"/>
      <c r="D17" s="149" t="s">
        <v>65</v>
      </c>
      <c r="E17" s="150"/>
      <c r="F17" s="150"/>
      <c r="G17" s="150"/>
      <c r="H17" s="150"/>
      <c r="I17" s="150"/>
      <c r="J17" s="150"/>
      <c r="K17" s="150"/>
      <c r="L17" s="150"/>
      <c r="M17" s="150"/>
      <c r="N17" s="150"/>
      <c r="O17" s="150"/>
      <c r="P17" s="150"/>
      <c r="Q17" s="150"/>
      <c r="R17" s="150"/>
      <c r="S17" s="150"/>
      <c r="T17" s="150"/>
      <c r="U17" s="150"/>
      <c r="V17" s="150"/>
      <c r="W17" s="150"/>
      <c r="X17" s="150"/>
      <c r="Y17" s="150"/>
      <c r="Z17" s="147">
        <v>0.28999999999999998</v>
      </c>
      <c r="AA17" s="148"/>
      <c r="AB17" s="148"/>
      <c r="AC17" s="31" t="s">
        <v>63</v>
      </c>
    </row>
    <row r="18" spans="1:31" ht="22.35" customHeight="1" x14ac:dyDescent="0.15">
      <c r="A18" s="22"/>
      <c r="B18" s="22"/>
      <c r="C18" s="20"/>
      <c r="D18" s="33" t="s">
        <v>76</v>
      </c>
      <c r="E18" s="7"/>
      <c r="F18" s="7"/>
      <c r="G18" s="7"/>
      <c r="H18" s="7"/>
      <c r="I18" s="7"/>
      <c r="J18" s="7"/>
      <c r="K18" s="7"/>
      <c r="L18" s="7"/>
      <c r="M18" s="7"/>
      <c r="N18" s="7"/>
      <c r="O18" s="7"/>
      <c r="P18" s="7"/>
      <c r="Q18" s="7"/>
      <c r="R18" s="7"/>
      <c r="S18" s="7"/>
      <c r="T18" s="7"/>
      <c r="U18" s="7"/>
      <c r="V18" s="7"/>
      <c r="W18" s="7"/>
      <c r="X18" s="7"/>
      <c r="Y18" s="7"/>
      <c r="Z18" s="147">
        <v>8.08</v>
      </c>
      <c r="AA18" s="148"/>
      <c r="AB18" s="148"/>
      <c r="AC18" s="31" t="s">
        <v>63</v>
      </c>
    </row>
    <row r="19" spans="1:31" ht="22.35" customHeight="1" x14ac:dyDescent="0.15">
      <c r="A19" s="22"/>
      <c r="B19" s="22"/>
      <c r="C19" s="20"/>
      <c r="D19" s="33" t="s">
        <v>49</v>
      </c>
      <c r="E19" s="7"/>
      <c r="F19" s="7"/>
      <c r="G19" s="7"/>
      <c r="H19" s="7"/>
      <c r="I19" s="7"/>
      <c r="J19" s="7"/>
      <c r="K19" s="7"/>
      <c r="L19" s="7"/>
      <c r="M19" s="7"/>
      <c r="N19" s="7"/>
      <c r="O19" s="7"/>
      <c r="P19" s="7"/>
      <c r="Q19" s="7"/>
      <c r="R19" s="7"/>
      <c r="S19" s="7"/>
      <c r="T19" s="7"/>
      <c r="U19" s="7"/>
      <c r="V19" s="7"/>
      <c r="W19" s="7"/>
      <c r="X19" s="7"/>
      <c r="Y19" s="7"/>
      <c r="Z19" s="147">
        <v>39</v>
      </c>
      <c r="AA19" s="148"/>
      <c r="AB19" s="148"/>
      <c r="AC19" s="31" t="s">
        <v>63</v>
      </c>
    </row>
    <row r="20" spans="1:31" ht="22.35" customHeight="1" x14ac:dyDescent="0.15">
      <c r="A20" s="22"/>
      <c r="B20" s="22"/>
      <c r="C20" s="20"/>
      <c r="D20" s="34" t="s">
        <v>109</v>
      </c>
      <c r="E20" s="35"/>
      <c r="F20" s="35"/>
      <c r="G20" s="35"/>
      <c r="H20" s="35"/>
      <c r="I20" s="35"/>
      <c r="J20" s="35"/>
      <c r="K20" s="35"/>
      <c r="L20" s="35"/>
      <c r="M20" s="35"/>
      <c r="N20" s="35"/>
      <c r="O20" s="35"/>
      <c r="P20" s="35"/>
      <c r="Q20" s="35"/>
      <c r="R20" s="35"/>
      <c r="S20" s="35"/>
      <c r="T20" s="35"/>
      <c r="U20" s="35"/>
      <c r="V20" s="35"/>
      <c r="W20" s="35"/>
      <c r="X20" s="35"/>
      <c r="Y20" s="35"/>
      <c r="Z20" s="147">
        <v>27.73</v>
      </c>
      <c r="AA20" s="148"/>
      <c r="AB20" s="148"/>
      <c r="AC20" s="31" t="s">
        <v>63</v>
      </c>
    </row>
    <row r="21" spans="1:31" ht="22.35" customHeight="1" x14ac:dyDescent="0.15">
      <c r="A21" s="22"/>
      <c r="B21" s="22"/>
      <c r="C21" s="20"/>
      <c r="D21" s="36"/>
      <c r="E21" s="35" t="s">
        <v>50</v>
      </c>
      <c r="F21" s="35"/>
      <c r="G21" s="35"/>
      <c r="H21" s="35"/>
      <c r="I21" s="35"/>
      <c r="J21" s="35"/>
      <c r="K21" s="35"/>
      <c r="L21" s="35"/>
      <c r="M21" s="35"/>
      <c r="N21" s="35"/>
      <c r="O21" s="35"/>
      <c r="P21" s="35"/>
      <c r="Q21" s="35"/>
      <c r="R21" s="35"/>
      <c r="S21" s="35"/>
      <c r="T21" s="35"/>
      <c r="U21" s="35"/>
      <c r="V21" s="35"/>
      <c r="W21" s="35"/>
      <c r="X21" s="35"/>
      <c r="Y21" s="35"/>
      <c r="Z21" s="147" t="s">
        <v>110</v>
      </c>
      <c r="AA21" s="148"/>
      <c r="AB21" s="148"/>
      <c r="AC21" s="31" t="s">
        <v>63</v>
      </c>
    </row>
    <row r="22" spans="1:31" ht="29.25" customHeight="1" x14ac:dyDescent="0.15">
      <c r="A22" s="22"/>
      <c r="B22" s="22"/>
      <c r="C22" s="131" t="s">
        <v>108</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3"/>
    </row>
    <row r="23" spans="1:31" ht="90" customHeight="1" x14ac:dyDescent="0.15">
      <c r="A23" s="22"/>
      <c r="B23" s="22"/>
      <c r="C23" s="144" t="s">
        <v>81</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row>
    <row r="24" spans="1:31" ht="25.7" customHeight="1" x14ac:dyDescent="0.15">
      <c r="A24" s="22"/>
      <c r="B24" s="22" t="s">
        <v>67</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E24" s="134"/>
    </row>
    <row r="25" spans="1:31" ht="68.25" customHeight="1" x14ac:dyDescent="0.15">
      <c r="A25" s="22"/>
      <c r="B25" s="22"/>
      <c r="C25" s="135" t="s">
        <v>103</v>
      </c>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7"/>
      <c r="AE25" s="134"/>
    </row>
    <row r="26" spans="1:31" ht="19.350000000000001" customHeight="1" x14ac:dyDescent="0.15">
      <c r="A26" s="22"/>
      <c r="B26" s="22" t="s">
        <v>73</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row r="27" spans="1:31" ht="72.75" customHeight="1" x14ac:dyDescent="0.15">
      <c r="A27" s="22"/>
      <c r="B27" s="22"/>
      <c r="C27" s="135" t="s">
        <v>104</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7"/>
    </row>
    <row r="28" spans="1:31" ht="25.7" customHeight="1" x14ac:dyDescent="0.15">
      <c r="A28" s="22"/>
      <c r="B28" s="22" t="s">
        <v>54</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row>
    <row r="29" spans="1:31" ht="16.149999999999999" customHeight="1" x14ac:dyDescent="0.15">
      <c r="A29" s="22"/>
      <c r="B29" s="22"/>
      <c r="C29" s="86" t="s">
        <v>82</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8"/>
    </row>
    <row r="30" spans="1:31" ht="36.75" customHeight="1" x14ac:dyDescent="0.15">
      <c r="A30" s="22"/>
      <c r="B30" s="22"/>
      <c r="C30" s="89" t="s">
        <v>98</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1"/>
    </row>
    <row r="31" spans="1:31" ht="18" customHeight="1" x14ac:dyDescent="0.15">
      <c r="A31" s="22"/>
      <c r="B31" s="22"/>
      <c r="C31" s="128" t="s">
        <v>51</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30"/>
    </row>
    <row r="32" spans="1:31" ht="18.75" customHeight="1" x14ac:dyDescent="0.15">
      <c r="A32" s="22"/>
      <c r="B32" s="22"/>
      <c r="C32" s="138" t="s">
        <v>5</v>
      </c>
      <c r="D32" s="139"/>
      <c r="E32" s="139"/>
      <c r="F32" s="139"/>
      <c r="G32" s="139"/>
      <c r="H32" s="139"/>
      <c r="I32" s="139"/>
      <c r="J32" s="140"/>
      <c r="K32" s="141">
        <v>51</v>
      </c>
      <c r="L32" s="142"/>
      <c r="M32" s="142"/>
      <c r="N32" s="139" t="s">
        <v>72</v>
      </c>
      <c r="O32" s="139"/>
      <c r="P32" s="140"/>
      <c r="Q32" s="143" t="s">
        <v>6</v>
      </c>
      <c r="R32" s="143"/>
      <c r="S32" s="143"/>
      <c r="T32" s="143"/>
      <c r="U32" s="143"/>
      <c r="V32" s="143"/>
      <c r="W32" s="143"/>
      <c r="X32" s="143"/>
      <c r="Y32" s="141">
        <v>80</v>
      </c>
      <c r="Z32" s="142"/>
      <c r="AA32" s="142"/>
      <c r="AB32" s="23" t="s">
        <v>72</v>
      </c>
      <c r="AC32" s="5"/>
    </row>
    <row r="33" spans="1:35" ht="21.75" customHeight="1" x14ac:dyDescent="0.15">
      <c r="A33" s="22"/>
      <c r="B33" s="22"/>
      <c r="C33" s="86" t="s">
        <v>52</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8"/>
    </row>
    <row r="34" spans="1:35" ht="40.5" customHeight="1" x14ac:dyDescent="0.15">
      <c r="A34" s="22"/>
      <c r="B34" s="22"/>
      <c r="C34" s="117" t="s">
        <v>118</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9"/>
    </row>
    <row r="35" spans="1:35" ht="20.25" customHeight="1" x14ac:dyDescent="0.15">
      <c r="A35" s="22"/>
      <c r="B35" s="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row>
    <row r="36" spans="1:35" ht="17.649999999999999" customHeight="1" x14ac:dyDescent="0.15">
      <c r="A36" s="22"/>
      <c r="B36" s="123" t="s">
        <v>53</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row>
    <row r="37" spans="1:35" ht="16.149999999999999" customHeight="1" x14ac:dyDescent="0.15">
      <c r="A37" s="22"/>
      <c r="B37" s="22"/>
      <c r="C37" s="86" t="s">
        <v>71</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8"/>
    </row>
    <row r="38" spans="1:35" s="6" customFormat="1" ht="36.75" customHeight="1" x14ac:dyDescent="0.15">
      <c r="C38" s="125" t="s">
        <v>111</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7"/>
    </row>
    <row r="39" spans="1:35" s="6" customFormat="1" ht="16.149999999999999" customHeight="1" x14ac:dyDescent="0.15">
      <c r="C39" s="128" t="s">
        <v>70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30"/>
    </row>
    <row r="40" spans="1:35" s="6" customFormat="1" ht="34.5" customHeight="1" x14ac:dyDescent="0.15">
      <c r="C40" s="131" t="s">
        <v>112</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3"/>
    </row>
    <row r="41" spans="1:35" ht="16.149999999999999" customHeight="1" x14ac:dyDescent="0.15">
      <c r="A41" s="22"/>
      <c r="B41" s="22"/>
      <c r="C41" s="86" t="s">
        <v>69</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8"/>
    </row>
    <row r="42" spans="1:35" ht="39" customHeight="1" x14ac:dyDescent="0.15">
      <c r="A42" s="22"/>
      <c r="B42" s="22"/>
      <c r="C42" s="117" t="s">
        <v>107</v>
      </c>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9"/>
    </row>
    <row r="43" spans="1:35" ht="16.149999999999999" customHeight="1" x14ac:dyDescent="0.15">
      <c r="A43" s="22"/>
      <c r="B43" s="22"/>
      <c r="C43" s="86" t="s">
        <v>59</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8"/>
    </row>
    <row r="44" spans="1:35" ht="39" customHeight="1" x14ac:dyDescent="0.15">
      <c r="A44" s="22"/>
      <c r="B44" s="22"/>
      <c r="C44" s="117" t="s">
        <v>74</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9"/>
    </row>
    <row r="45" spans="1:35" ht="16.149999999999999" customHeight="1" x14ac:dyDescent="0.15">
      <c r="A45" s="22"/>
      <c r="B45" s="22"/>
      <c r="C45" s="86" t="s">
        <v>92</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8"/>
    </row>
    <row r="46" spans="1:35" ht="39" customHeight="1" x14ac:dyDescent="0.15">
      <c r="A46" s="22"/>
      <c r="B46" s="22"/>
      <c r="C46" s="117" t="s">
        <v>113</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9"/>
    </row>
    <row r="47" spans="1:35" s="22" customFormat="1" ht="18" customHeight="1" x14ac:dyDescent="0.15">
      <c r="C47" s="7" t="s">
        <v>68</v>
      </c>
      <c r="D47" s="8"/>
      <c r="E47" s="8"/>
      <c r="F47" s="8"/>
      <c r="G47" s="8"/>
      <c r="H47" s="8"/>
      <c r="I47" s="8"/>
      <c r="J47" s="8"/>
      <c r="K47" s="8"/>
      <c r="L47" s="8"/>
      <c r="M47" s="8"/>
      <c r="N47" s="8"/>
      <c r="O47" s="8"/>
      <c r="P47" s="8"/>
      <c r="Q47" s="8"/>
      <c r="R47" s="8"/>
      <c r="S47" s="8"/>
      <c r="T47" s="8"/>
      <c r="U47" s="8"/>
      <c r="V47" s="8"/>
      <c r="W47" s="8"/>
      <c r="X47" s="8"/>
      <c r="Y47" s="8"/>
      <c r="Z47" s="8"/>
      <c r="AA47" s="8"/>
      <c r="AB47" s="8"/>
      <c r="AC47" s="8"/>
      <c r="AE47" s="22" t="s">
        <v>48</v>
      </c>
    </row>
    <row r="48" spans="1:35" s="22" customFormat="1" ht="18" customHeight="1" x14ac:dyDescent="0.15">
      <c r="C48" s="9"/>
      <c r="D48" s="120" t="s">
        <v>60</v>
      </c>
      <c r="E48" s="121"/>
      <c r="F48" s="121"/>
      <c r="G48" s="121"/>
      <c r="H48" s="121"/>
      <c r="I48" s="121"/>
      <c r="J48" s="9"/>
      <c r="K48" s="120" t="s">
        <v>80</v>
      </c>
      <c r="L48" s="121"/>
      <c r="M48" s="121"/>
      <c r="N48" s="121"/>
      <c r="O48" s="121"/>
      <c r="P48" s="121"/>
      <c r="Q48" s="9"/>
      <c r="R48" s="86" t="s">
        <v>37</v>
      </c>
      <c r="S48" s="87"/>
      <c r="T48" s="87"/>
      <c r="U48" s="87"/>
      <c r="V48" s="9"/>
      <c r="W48" s="86" t="s">
        <v>38</v>
      </c>
      <c r="X48" s="87"/>
      <c r="Y48" s="87"/>
      <c r="Z48" s="88"/>
      <c r="AA48" s="9"/>
      <c r="AB48" s="86" t="s">
        <v>55</v>
      </c>
      <c r="AC48" s="88"/>
      <c r="AE48" s="22" t="b">
        <v>1</v>
      </c>
      <c r="AF48" s="22" t="b">
        <v>1</v>
      </c>
      <c r="AG48" s="22" t="b">
        <v>1</v>
      </c>
      <c r="AH48" s="22" t="b">
        <v>0</v>
      </c>
      <c r="AI48" s="22" t="b">
        <v>0</v>
      </c>
    </row>
    <row r="49" spans="1:35" s="22" customFormat="1" ht="18" customHeight="1" x14ac:dyDescent="0.15">
      <c r="C49" s="10"/>
      <c r="D49" s="86" t="s">
        <v>56</v>
      </c>
      <c r="E49" s="87"/>
      <c r="F49" s="87"/>
      <c r="G49" s="87"/>
      <c r="H49" s="87"/>
      <c r="I49" s="88"/>
      <c r="J49" s="10"/>
      <c r="K49" s="86" t="s">
        <v>57</v>
      </c>
      <c r="L49" s="87"/>
      <c r="M49" s="87"/>
      <c r="N49" s="87"/>
      <c r="O49" s="87"/>
      <c r="P49" s="87"/>
      <c r="Q49" s="10"/>
      <c r="R49" s="86" t="s">
        <v>58</v>
      </c>
      <c r="S49" s="87"/>
      <c r="T49" s="87"/>
      <c r="U49" s="87"/>
      <c r="V49" s="9"/>
      <c r="W49" s="86" t="s">
        <v>90</v>
      </c>
      <c r="X49" s="87"/>
      <c r="Y49" s="87"/>
      <c r="Z49" s="88"/>
      <c r="AA49" s="10"/>
      <c r="AB49" s="11" t="s">
        <v>91</v>
      </c>
      <c r="AC49" s="12"/>
      <c r="AE49" s="22" t="b">
        <v>0</v>
      </c>
      <c r="AF49" s="22" t="b">
        <v>1</v>
      </c>
      <c r="AG49" s="22" t="b">
        <v>1</v>
      </c>
      <c r="AH49" s="22" t="b">
        <v>1</v>
      </c>
      <c r="AI49" s="22" t="b">
        <v>0</v>
      </c>
    </row>
    <row r="50" spans="1:35" ht="16.149999999999999" customHeight="1" x14ac:dyDescent="0.15">
      <c r="A50" s="22"/>
      <c r="B50" s="22"/>
      <c r="C50" s="89" t="s">
        <v>75</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1"/>
      <c r="AI50" s="22"/>
    </row>
    <row r="51" spans="1:35" ht="133.5" customHeight="1" x14ac:dyDescent="0.15">
      <c r="A51" s="22"/>
      <c r="B51" s="22"/>
      <c r="C51" s="92" t="s">
        <v>114</v>
      </c>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4"/>
    </row>
    <row r="52" spans="1:35" ht="19.7" customHeight="1" x14ac:dyDescent="0.15">
      <c r="A52" s="22"/>
      <c r="B52" s="22" t="s">
        <v>61</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1:35" ht="16.350000000000001" customHeight="1" x14ac:dyDescent="0.15">
      <c r="A53" s="22"/>
      <c r="B53" s="22"/>
      <c r="C53" s="66" t="s">
        <v>0</v>
      </c>
      <c r="D53" s="67"/>
      <c r="E53" s="66" t="s">
        <v>19</v>
      </c>
      <c r="F53" s="106"/>
      <c r="G53" s="106"/>
      <c r="H53" s="106"/>
      <c r="I53" s="107"/>
      <c r="J53" s="114" t="s">
        <v>3</v>
      </c>
      <c r="K53" s="106"/>
      <c r="L53" s="106"/>
      <c r="M53" s="106"/>
      <c r="N53" s="106"/>
      <c r="O53" s="106"/>
      <c r="P53" s="106"/>
      <c r="Q53" s="106"/>
      <c r="R53" s="106"/>
      <c r="S53" s="66" t="s">
        <v>14</v>
      </c>
      <c r="T53" s="70"/>
      <c r="U53" s="70"/>
      <c r="V53" s="70"/>
      <c r="W53" s="70"/>
      <c r="X53" s="70"/>
      <c r="Y53" s="70"/>
      <c r="Z53" s="70"/>
      <c r="AA53" s="70"/>
      <c r="AB53" s="70"/>
      <c r="AC53" s="67"/>
    </row>
    <row r="54" spans="1:35" ht="16.350000000000001" customHeight="1" x14ac:dyDescent="0.15">
      <c r="A54" s="22"/>
      <c r="B54" s="22"/>
      <c r="C54" s="104"/>
      <c r="D54" s="105"/>
      <c r="E54" s="108"/>
      <c r="F54" s="109"/>
      <c r="G54" s="109"/>
      <c r="H54" s="109"/>
      <c r="I54" s="110"/>
      <c r="J54" s="111"/>
      <c r="K54" s="112"/>
      <c r="L54" s="112"/>
      <c r="M54" s="112"/>
      <c r="N54" s="112"/>
      <c r="O54" s="112"/>
      <c r="P54" s="112"/>
      <c r="Q54" s="112"/>
      <c r="R54" s="112"/>
      <c r="S54" s="115" t="s">
        <v>8</v>
      </c>
      <c r="T54" s="116"/>
      <c r="U54" s="116"/>
      <c r="V54" s="116"/>
      <c r="W54" s="116"/>
      <c r="X54" s="116"/>
      <c r="Y54" s="19" t="s">
        <v>11</v>
      </c>
      <c r="Z54" s="79" t="s">
        <v>7</v>
      </c>
      <c r="AA54" s="79"/>
      <c r="AB54" s="79"/>
      <c r="AC54" s="80"/>
    </row>
    <row r="55" spans="1:35" ht="13.5" customHeight="1" x14ac:dyDescent="0.15">
      <c r="A55" s="22"/>
      <c r="B55" s="22"/>
      <c r="C55" s="104"/>
      <c r="D55" s="105"/>
      <c r="E55" s="108"/>
      <c r="F55" s="109"/>
      <c r="G55" s="109"/>
      <c r="H55" s="109"/>
      <c r="I55" s="110"/>
      <c r="J55" s="72" t="s">
        <v>10</v>
      </c>
      <c r="K55" s="73"/>
      <c r="L55" s="74"/>
      <c r="M55" s="66" t="s">
        <v>2</v>
      </c>
      <c r="N55" s="81"/>
      <c r="O55" s="82"/>
      <c r="P55" s="66" t="s">
        <v>4</v>
      </c>
      <c r="Q55" s="81"/>
      <c r="R55" s="82"/>
      <c r="S55" s="72" t="s">
        <v>10</v>
      </c>
      <c r="T55" s="73"/>
      <c r="U55" s="74"/>
      <c r="V55" s="66" t="s">
        <v>2</v>
      </c>
      <c r="W55" s="95"/>
      <c r="X55" s="96"/>
      <c r="Y55" s="66" t="s">
        <v>4</v>
      </c>
      <c r="Z55" s="70"/>
      <c r="AA55" s="67"/>
      <c r="AB55" s="100" t="s">
        <v>77</v>
      </c>
      <c r="AC55" s="102" t="s">
        <v>78</v>
      </c>
    </row>
    <row r="56" spans="1:35" x14ac:dyDescent="0.15">
      <c r="A56" s="22"/>
      <c r="B56" s="22"/>
      <c r="C56" s="68"/>
      <c r="D56" s="69"/>
      <c r="E56" s="111"/>
      <c r="F56" s="112"/>
      <c r="G56" s="112"/>
      <c r="H56" s="112"/>
      <c r="I56" s="113"/>
      <c r="J56" s="75"/>
      <c r="K56" s="76"/>
      <c r="L56" s="77"/>
      <c r="M56" s="83"/>
      <c r="N56" s="84"/>
      <c r="O56" s="85"/>
      <c r="P56" s="83"/>
      <c r="Q56" s="84"/>
      <c r="R56" s="85"/>
      <c r="S56" s="75"/>
      <c r="T56" s="76"/>
      <c r="U56" s="77"/>
      <c r="V56" s="97"/>
      <c r="W56" s="98"/>
      <c r="X56" s="99"/>
      <c r="Y56" s="68"/>
      <c r="Z56" s="71"/>
      <c r="AA56" s="69"/>
      <c r="AB56" s="101"/>
      <c r="AC56" s="103"/>
    </row>
    <row r="57" spans="1:35" ht="60" customHeight="1" x14ac:dyDescent="0.15">
      <c r="A57" s="22"/>
      <c r="B57" s="22"/>
      <c r="C57" s="55" t="s">
        <v>99</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7"/>
    </row>
    <row r="58" spans="1:35" ht="124.5" customHeight="1" x14ac:dyDescent="0.15">
      <c r="A58" s="22"/>
      <c r="B58" s="22"/>
      <c r="C58" s="65" t="s">
        <v>88</v>
      </c>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row>
    <row r="59" spans="1:35" ht="19.7" customHeight="1" x14ac:dyDescent="0.15">
      <c r="A59" s="22"/>
      <c r="B59" s="22" t="s">
        <v>87</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1:35" ht="13.5" customHeight="1" x14ac:dyDescent="0.15">
      <c r="A60" s="22"/>
      <c r="B60" s="22"/>
      <c r="C60" s="66" t="s">
        <v>25</v>
      </c>
      <c r="D60" s="67"/>
      <c r="E60" s="66" t="s">
        <v>20</v>
      </c>
      <c r="F60" s="70"/>
      <c r="G60" s="70"/>
      <c r="H60" s="70"/>
      <c r="I60" s="67"/>
      <c r="J60" s="72" t="s">
        <v>22</v>
      </c>
      <c r="K60" s="73"/>
      <c r="L60" s="73"/>
      <c r="M60" s="73"/>
      <c r="N60" s="73"/>
      <c r="O60" s="73"/>
      <c r="P60" s="73"/>
      <c r="Q60" s="73"/>
      <c r="R60" s="74"/>
      <c r="S60" s="78" t="s">
        <v>21</v>
      </c>
      <c r="T60" s="78"/>
      <c r="U60" s="78"/>
      <c r="V60" s="78"/>
      <c r="W60" s="78"/>
      <c r="X60" s="78"/>
    </row>
    <row r="61" spans="1:35" x14ac:dyDescent="0.15">
      <c r="A61" s="22"/>
      <c r="B61" s="22"/>
      <c r="C61" s="68"/>
      <c r="D61" s="69"/>
      <c r="E61" s="68"/>
      <c r="F61" s="71"/>
      <c r="G61" s="71"/>
      <c r="H61" s="71"/>
      <c r="I61" s="69"/>
      <c r="J61" s="75"/>
      <c r="K61" s="76"/>
      <c r="L61" s="76"/>
      <c r="M61" s="76"/>
      <c r="N61" s="76"/>
      <c r="O61" s="76"/>
      <c r="P61" s="76"/>
      <c r="Q61" s="76"/>
      <c r="R61" s="77"/>
      <c r="S61" s="78"/>
      <c r="T61" s="78"/>
      <c r="U61" s="78"/>
      <c r="V61" s="78"/>
      <c r="W61" s="78"/>
      <c r="X61" s="78"/>
    </row>
    <row r="62" spans="1:35" ht="45.75" customHeight="1" x14ac:dyDescent="0.15">
      <c r="A62" s="22"/>
      <c r="B62" s="22"/>
      <c r="C62" s="55" t="s">
        <v>101</v>
      </c>
      <c r="D62" s="56"/>
      <c r="E62" s="56"/>
      <c r="F62" s="56"/>
      <c r="G62" s="56"/>
      <c r="H62" s="56"/>
      <c r="I62" s="56"/>
      <c r="J62" s="56"/>
      <c r="K62" s="56"/>
      <c r="L62" s="56"/>
      <c r="M62" s="56"/>
      <c r="N62" s="56"/>
      <c r="O62" s="56"/>
      <c r="P62" s="56"/>
      <c r="Q62" s="56"/>
      <c r="R62" s="56"/>
      <c r="S62" s="56"/>
      <c r="T62" s="56"/>
      <c r="U62" s="56"/>
      <c r="V62" s="56"/>
      <c r="W62" s="56"/>
      <c r="X62" s="57"/>
    </row>
    <row r="63" spans="1:35" ht="19.7" customHeight="1" x14ac:dyDescent="0.1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row>
    <row r="64" spans="1:35" ht="30.4" customHeight="1" x14ac:dyDescent="0.15">
      <c r="A64" s="22"/>
      <c r="B64" s="22" t="s">
        <v>30</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row>
    <row r="66" spans="1:29" ht="18.75" customHeight="1" x14ac:dyDescent="0.15">
      <c r="A66" s="22"/>
      <c r="B66" s="13" t="s">
        <v>62</v>
      </c>
      <c r="C66" s="14"/>
      <c r="D66" s="15"/>
      <c r="E66" s="19"/>
      <c r="F66" s="19"/>
      <c r="G66" s="19"/>
      <c r="H66" s="19"/>
      <c r="I66" s="19"/>
      <c r="J66" s="16"/>
      <c r="K66" s="16"/>
      <c r="L66" s="16"/>
      <c r="M66" s="16"/>
      <c r="N66" s="16"/>
      <c r="O66" s="16"/>
      <c r="P66" s="16"/>
      <c r="Q66" s="16"/>
      <c r="R66" s="16"/>
      <c r="S66" s="16"/>
      <c r="T66" s="16"/>
      <c r="U66" s="17"/>
      <c r="V66" s="17"/>
      <c r="W66" s="17"/>
      <c r="X66" s="17"/>
      <c r="Y66" s="17"/>
      <c r="Z66" s="17"/>
      <c r="AA66" s="17"/>
      <c r="AB66" s="17"/>
      <c r="AC66" s="17"/>
    </row>
    <row r="67" spans="1:29" ht="22.5" customHeight="1" x14ac:dyDescent="0.15">
      <c r="A67" s="22"/>
      <c r="B67" s="21"/>
      <c r="C67" s="60" t="s">
        <v>15</v>
      </c>
      <c r="D67" s="61"/>
      <c r="E67" s="61"/>
      <c r="F67" s="61"/>
      <c r="G67" s="61"/>
      <c r="H67" s="61"/>
      <c r="I67" s="62"/>
      <c r="J67" s="60"/>
      <c r="K67" s="61"/>
      <c r="L67" s="61"/>
      <c r="M67" s="61"/>
      <c r="N67" s="60" t="s">
        <v>79</v>
      </c>
      <c r="O67" s="61"/>
      <c r="P67" s="61"/>
      <c r="Q67" s="61"/>
      <c r="R67" s="61"/>
      <c r="S67" s="61"/>
      <c r="T67" s="62"/>
      <c r="U67" s="60"/>
      <c r="V67" s="61"/>
      <c r="W67" s="61"/>
      <c r="X67" s="63" t="str">
        <f>IF(J67="","",U67/J67)</f>
        <v/>
      </c>
      <c r="Y67" s="63"/>
      <c r="Z67" s="64"/>
      <c r="AA67" s="18"/>
    </row>
    <row r="68" spans="1:29" ht="44.25" customHeight="1" x14ac:dyDescent="0.15">
      <c r="A68" s="22"/>
      <c r="B68" s="22"/>
      <c r="C68" s="58" t="s">
        <v>16</v>
      </c>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row>
    <row r="69" spans="1:29" ht="103.5" customHeight="1" x14ac:dyDescent="0.15">
      <c r="A69" s="22"/>
      <c r="B69" s="59" t="s">
        <v>83</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D3AF2-C08E-4560-AC68-D1C89E823B39}">
  <sheetPr>
    <pageSetUpPr fitToPage="1"/>
  </sheetPr>
  <dimension ref="A1:AC35"/>
  <sheetViews>
    <sheetView zoomScaleNormal="100" workbookViewId="0">
      <selection activeCell="C6" sqref="C6:C32"/>
    </sheetView>
  </sheetViews>
  <sheetFormatPr defaultRowHeight="13.5" x14ac:dyDescent="0.15"/>
  <cols>
    <col min="1" max="1" width="5.75" style="14" customWidth="1"/>
    <col min="2" max="2" width="8.75" style="14" customWidth="1"/>
    <col min="3" max="3" width="25.625" style="14" customWidth="1"/>
    <col min="4" max="4" width="15.625" style="14" customWidth="1"/>
    <col min="5" max="6" width="9" style="14" customWidth="1"/>
    <col min="7" max="7" width="23" style="14" bestFit="1" customWidth="1"/>
    <col min="8" max="9" width="9" style="14" customWidth="1"/>
    <col min="10" max="10" width="9" style="54" customWidth="1"/>
    <col min="11" max="11" width="9" style="14" customWidth="1"/>
    <col min="12" max="12" width="4.25" style="14" customWidth="1"/>
    <col min="13" max="16384" width="9" style="14"/>
  </cols>
  <sheetData>
    <row r="1" spans="1:12" ht="39" customHeight="1" x14ac:dyDescent="0.15">
      <c r="A1" s="6" t="s">
        <v>61</v>
      </c>
      <c r="B1" s="6"/>
      <c r="C1" s="6"/>
      <c r="D1" s="6"/>
      <c r="E1" s="6"/>
      <c r="F1" s="6"/>
      <c r="G1" s="38"/>
      <c r="H1" s="6"/>
      <c r="I1" s="6"/>
      <c r="J1" s="38"/>
      <c r="K1" s="6"/>
      <c r="L1" s="6"/>
    </row>
    <row r="2" spans="1:12" ht="23.25" customHeight="1" x14ac:dyDescent="0.15">
      <c r="A2" s="6"/>
      <c r="B2" s="158" t="s">
        <v>0</v>
      </c>
      <c r="C2" s="158" t="s">
        <v>19</v>
      </c>
      <c r="D2" s="172" t="s">
        <v>3</v>
      </c>
      <c r="E2" s="173"/>
      <c r="F2" s="173"/>
      <c r="G2" s="158" t="s">
        <v>14</v>
      </c>
      <c r="H2" s="159"/>
      <c r="I2" s="159"/>
      <c r="J2" s="159"/>
      <c r="K2" s="160"/>
      <c r="L2" s="39"/>
    </row>
    <row r="3" spans="1:12" ht="23.25" customHeight="1" x14ac:dyDescent="0.15">
      <c r="A3" s="6"/>
      <c r="B3" s="169"/>
      <c r="C3" s="170"/>
      <c r="D3" s="171"/>
      <c r="E3" s="174"/>
      <c r="F3" s="174"/>
      <c r="G3" s="164" t="s">
        <v>139</v>
      </c>
      <c r="H3" s="175"/>
      <c r="I3" s="175"/>
      <c r="J3" s="175"/>
      <c r="K3" s="176"/>
      <c r="L3" s="39"/>
    </row>
    <row r="4" spans="1:12" ht="23.25" customHeight="1" x14ac:dyDescent="0.15">
      <c r="A4" s="6"/>
      <c r="B4" s="169"/>
      <c r="C4" s="170"/>
      <c r="D4" s="177" t="s">
        <v>10</v>
      </c>
      <c r="E4" s="158" t="s">
        <v>2</v>
      </c>
      <c r="F4" s="158" t="s">
        <v>4</v>
      </c>
      <c r="G4" s="177" t="s">
        <v>10</v>
      </c>
      <c r="H4" s="158" t="s">
        <v>2</v>
      </c>
      <c r="I4" s="158" t="s">
        <v>4</v>
      </c>
      <c r="J4" s="165" t="s">
        <v>77</v>
      </c>
      <c r="K4" s="167" t="s">
        <v>78</v>
      </c>
    </row>
    <row r="5" spans="1:12" x14ac:dyDescent="0.15">
      <c r="A5" s="6"/>
      <c r="B5" s="164"/>
      <c r="C5" s="171"/>
      <c r="D5" s="178"/>
      <c r="E5" s="179"/>
      <c r="F5" s="179"/>
      <c r="G5" s="178"/>
      <c r="H5" s="180"/>
      <c r="I5" s="164"/>
      <c r="J5" s="166"/>
      <c r="K5" s="168"/>
    </row>
    <row r="6" spans="1:12" x14ac:dyDescent="0.15">
      <c r="B6" s="40" t="s">
        <v>1</v>
      </c>
      <c r="C6" s="41"/>
      <c r="D6" s="42" t="s">
        <v>106</v>
      </c>
      <c r="E6" s="43">
        <v>1</v>
      </c>
      <c r="F6" s="44"/>
      <c r="G6" s="42" t="s">
        <v>106</v>
      </c>
      <c r="H6" s="43">
        <v>1</v>
      </c>
      <c r="I6" s="44"/>
      <c r="J6" s="53" t="s">
        <v>138</v>
      </c>
      <c r="K6" s="45"/>
    </row>
    <row r="7" spans="1:12" x14ac:dyDescent="0.15">
      <c r="B7" s="40" t="s">
        <v>1</v>
      </c>
      <c r="C7" s="41"/>
      <c r="D7" s="46" t="s">
        <v>119</v>
      </c>
      <c r="E7" s="43">
        <v>2</v>
      </c>
      <c r="F7" s="44"/>
      <c r="G7" s="46" t="s">
        <v>119</v>
      </c>
      <c r="H7" s="47">
        <v>3</v>
      </c>
      <c r="I7" s="44"/>
      <c r="J7" s="53" t="s">
        <v>138</v>
      </c>
      <c r="K7" s="45"/>
    </row>
    <row r="8" spans="1:12" x14ac:dyDescent="0.15">
      <c r="B8" s="40" t="s">
        <v>1</v>
      </c>
      <c r="C8" s="41"/>
      <c r="D8" s="46" t="s">
        <v>115</v>
      </c>
      <c r="E8" s="43">
        <v>1</v>
      </c>
      <c r="F8" s="44"/>
      <c r="G8" s="46" t="s">
        <v>115</v>
      </c>
      <c r="H8" s="47">
        <v>2</v>
      </c>
      <c r="I8" s="44"/>
      <c r="J8" s="53" t="s">
        <v>138</v>
      </c>
      <c r="K8" s="45"/>
    </row>
    <row r="9" spans="1:12" x14ac:dyDescent="0.15">
      <c r="B9" s="40" t="s">
        <v>1</v>
      </c>
      <c r="C9" s="48"/>
      <c r="D9" s="46" t="s">
        <v>120</v>
      </c>
      <c r="E9" s="43">
        <v>1</v>
      </c>
      <c r="F9" s="44"/>
      <c r="G9" s="46" t="s">
        <v>120</v>
      </c>
      <c r="H9" s="43">
        <v>1</v>
      </c>
      <c r="I9" s="44"/>
      <c r="J9" s="53" t="s">
        <v>138</v>
      </c>
      <c r="K9" s="45"/>
    </row>
    <row r="10" spans="1:12" x14ac:dyDescent="0.15">
      <c r="B10" s="40" t="s">
        <v>1</v>
      </c>
      <c r="C10" s="41"/>
      <c r="D10" s="46" t="s">
        <v>121</v>
      </c>
      <c r="E10" s="43">
        <v>1</v>
      </c>
      <c r="F10" s="44"/>
      <c r="G10" s="46" t="s">
        <v>121</v>
      </c>
      <c r="H10" s="43">
        <v>1</v>
      </c>
      <c r="I10" s="44"/>
      <c r="J10" s="53" t="s">
        <v>138</v>
      </c>
      <c r="K10" s="45"/>
    </row>
    <row r="11" spans="1:12" x14ac:dyDescent="0.15">
      <c r="B11" s="40" t="s">
        <v>1</v>
      </c>
      <c r="C11" s="41"/>
      <c r="D11" s="46" t="s">
        <v>122</v>
      </c>
      <c r="E11" s="43">
        <v>1</v>
      </c>
      <c r="F11" s="44"/>
      <c r="G11" s="46" t="s">
        <v>122</v>
      </c>
      <c r="H11" s="43">
        <v>1</v>
      </c>
      <c r="I11" s="44"/>
      <c r="J11" s="53" t="s">
        <v>138</v>
      </c>
      <c r="K11" s="45"/>
    </row>
    <row r="12" spans="1:12" x14ac:dyDescent="0.15">
      <c r="B12" s="40" t="s">
        <v>1</v>
      </c>
      <c r="C12" s="41"/>
      <c r="D12" s="46" t="s">
        <v>123</v>
      </c>
      <c r="E12" s="43">
        <v>9</v>
      </c>
      <c r="F12" s="43">
        <v>1</v>
      </c>
      <c r="G12" s="46" t="s">
        <v>123</v>
      </c>
      <c r="H12" s="43">
        <v>9</v>
      </c>
      <c r="I12" s="43">
        <v>1</v>
      </c>
      <c r="J12" s="53" t="s">
        <v>138</v>
      </c>
      <c r="K12" s="45"/>
    </row>
    <row r="13" spans="1:12" x14ac:dyDescent="0.15">
      <c r="B13" s="40" t="s">
        <v>1</v>
      </c>
      <c r="C13" s="41"/>
      <c r="D13" s="46" t="s">
        <v>124</v>
      </c>
      <c r="E13" s="43">
        <v>3</v>
      </c>
      <c r="F13" s="44"/>
      <c r="G13" s="46" t="s">
        <v>124</v>
      </c>
      <c r="H13" s="43">
        <v>3</v>
      </c>
      <c r="I13" s="44"/>
      <c r="J13" s="53" t="s">
        <v>138</v>
      </c>
      <c r="K13" s="45"/>
    </row>
    <row r="14" spans="1:12" x14ac:dyDescent="0.15">
      <c r="B14" s="40" t="s">
        <v>116</v>
      </c>
      <c r="C14" s="41"/>
      <c r="D14" s="46" t="s">
        <v>125</v>
      </c>
      <c r="E14" s="43">
        <v>1</v>
      </c>
      <c r="F14" s="44"/>
      <c r="G14" s="46" t="s">
        <v>125</v>
      </c>
      <c r="H14" s="43">
        <v>1</v>
      </c>
      <c r="I14" s="44"/>
      <c r="J14" s="53" t="s">
        <v>138</v>
      </c>
      <c r="K14" s="45"/>
    </row>
    <row r="15" spans="1:12" x14ac:dyDescent="0.15">
      <c r="B15" s="40" t="s">
        <v>116</v>
      </c>
      <c r="C15" s="41"/>
      <c r="D15" s="46" t="s">
        <v>126</v>
      </c>
      <c r="E15" s="43">
        <v>1</v>
      </c>
      <c r="F15" s="43">
        <v>1</v>
      </c>
      <c r="G15" s="46" t="s">
        <v>126</v>
      </c>
      <c r="H15" s="43">
        <v>1</v>
      </c>
      <c r="I15" s="43">
        <v>1</v>
      </c>
      <c r="J15" s="53" t="s">
        <v>138</v>
      </c>
      <c r="K15" s="45"/>
    </row>
    <row r="16" spans="1:12" x14ac:dyDescent="0.15">
      <c r="B16" s="40" t="s">
        <v>1</v>
      </c>
      <c r="C16" s="41"/>
      <c r="D16" s="46" t="s">
        <v>127</v>
      </c>
      <c r="E16" s="43">
        <v>1</v>
      </c>
      <c r="F16" s="44"/>
      <c r="G16" s="46" t="s">
        <v>127</v>
      </c>
      <c r="H16" s="43">
        <v>1</v>
      </c>
      <c r="I16" s="44"/>
      <c r="J16" s="53" t="s">
        <v>138</v>
      </c>
      <c r="K16" s="45"/>
    </row>
    <row r="17" spans="2:11" x14ac:dyDescent="0.15">
      <c r="B17" s="40" t="s">
        <v>1</v>
      </c>
      <c r="C17" s="41"/>
      <c r="D17" s="46" t="s">
        <v>128</v>
      </c>
      <c r="E17" s="43">
        <v>1</v>
      </c>
      <c r="F17" s="44"/>
      <c r="G17" s="46" t="s">
        <v>128</v>
      </c>
      <c r="H17" s="43">
        <v>1</v>
      </c>
      <c r="I17" s="44"/>
      <c r="J17" s="53" t="s">
        <v>138</v>
      </c>
      <c r="K17" s="45"/>
    </row>
    <row r="18" spans="2:11" x14ac:dyDescent="0.15">
      <c r="B18" s="40" t="s">
        <v>1</v>
      </c>
      <c r="C18" s="41"/>
      <c r="D18" s="46" t="s">
        <v>129</v>
      </c>
      <c r="E18" s="43">
        <v>1</v>
      </c>
      <c r="F18" s="44"/>
      <c r="G18" s="46" t="s">
        <v>129</v>
      </c>
      <c r="H18" s="43">
        <v>1</v>
      </c>
      <c r="I18" s="44"/>
      <c r="J18" s="53" t="s">
        <v>138</v>
      </c>
      <c r="K18" s="45"/>
    </row>
    <row r="19" spans="2:11" x14ac:dyDescent="0.15">
      <c r="B19" s="40" t="s">
        <v>1</v>
      </c>
      <c r="C19" s="41"/>
      <c r="D19" s="46" t="s">
        <v>124</v>
      </c>
      <c r="E19" s="43">
        <v>1</v>
      </c>
      <c r="F19" s="44"/>
      <c r="G19" s="46" t="s">
        <v>124</v>
      </c>
      <c r="H19" s="43">
        <v>1</v>
      </c>
      <c r="I19" s="44"/>
      <c r="J19" s="53" t="s">
        <v>138</v>
      </c>
      <c r="K19" s="45"/>
    </row>
    <row r="20" spans="2:11" x14ac:dyDescent="0.15">
      <c r="B20" s="40" t="s">
        <v>1</v>
      </c>
      <c r="C20" s="41"/>
      <c r="D20" s="46" t="s">
        <v>130</v>
      </c>
      <c r="E20" s="43">
        <v>1</v>
      </c>
      <c r="F20" s="44"/>
      <c r="G20" s="46" t="s">
        <v>130</v>
      </c>
      <c r="H20" s="43">
        <v>1</v>
      </c>
      <c r="I20" s="44"/>
      <c r="J20" s="53" t="s">
        <v>138</v>
      </c>
      <c r="K20" s="45"/>
    </row>
    <row r="21" spans="2:11" x14ac:dyDescent="0.15">
      <c r="B21" s="40" t="s">
        <v>116</v>
      </c>
      <c r="C21" s="41"/>
      <c r="D21" s="46" t="s">
        <v>131</v>
      </c>
      <c r="E21" s="43">
        <v>1</v>
      </c>
      <c r="F21" s="44"/>
      <c r="G21" s="46" t="s">
        <v>131</v>
      </c>
      <c r="H21" s="43">
        <v>1</v>
      </c>
      <c r="I21" s="44"/>
      <c r="J21" s="53" t="s">
        <v>138</v>
      </c>
      <c r="K21" s="45"/>
    </row>
    <row r="22" spans="2:11" x14ac:dyDescent="0.15">
      <c r="B22" s="40" t="s">
        <v>116</v>
      </c>
      <c r="C22" s="41"/>
      <c r="D22" s="46" t="s">
        <v>127</v>
      </c>
      <c r="E22" s="43">
        <v>1</v>
      </c>
      <c r="F22" s="44"/>
      <c r="G22" s="46" t="s">
        <v>127</v>
      </c>
      <c r="H22" s="43">
        <v>1</v>
      </c>
      <c r="I22" s="44"/>
      <c r="J22" s="53" t="s">
        <v>138</v>
      </c>
      <c r="K22" s="45"/>
    </row>
    <row r="23" spans="2:11" x14ac:dyDescent="0.15">
      <c r="B23" s="40" t="s">
        <v>1</v>
      </c>
      <c r="C23" s="41"/>
      <c r="D23" s="46" t="s">
        <v>124</v>
      </c>
      <c r="E23" s="43">
        <v>1</v>
      </c>
      <c r="F23" s="43">
        <v>1</v>
      </c>
      <c r="G23" s="46" t="s">
        <v>124</v>
      </c>
      <c r="H23" s="43">
        <v>1</v>
      </c>
      <c r="I23" s="43">
        <v>1</v>
      </c>
      <c r="J23" s="53" t="s">
        <v>138</v>
      </c>
      <c r="K23" s="45"/>
    </row>
    <row r="24" spans="2:11" x14ac:dyDescent="0.15">
      <c r="B24" s="40" t="s">
        <v>1</v>
      </c>
      <c r="C24" s="41"/>
      <c r="D24" s="46" t="s">
        <v>127</v>
      </c>
      <c r="E24" s="43">
        <v>1</v>
      </c>
      <c r="F24" s="44"/>
      <c r="G24" s="46" t="s">
        <v>127</v>
      </c>
      <c r="H24" s="43">
        <v>1</v>
      </c>
      <c r="I24" s="44"/>
      <c r="J24" s="53" t="s">
        <v>138</v>
      </c>
      <c r="K24" s="45"/>
    </row>
    <row r="25" spans="2:11" x14ac:dyDescent="0.15">
      <c r="B25" s="40" t="s">
        <v>116</v>
      </c>
      <c r="C25" s="41"/>
      <c r="D25" s="46" t="s">
        <v>132</v>
      </c>
      <c r="E25" s="43">
        <v>1</v>
      </c>
      <c r="F25" s="44"/>
      <c r="G25" s="46" t="s">
        <v>132</v>
      </c>
      <c r="H25" s="43">
        <v>1</v>
      </c>
      <c r="I25" s="44"/>
      <c r="J25" s="53" t="s">
        <v>138</v>
      </c>
      <c r="K25" s="45"/>
    </row>
    <row r="26" spans="2:11" x14ac:dyDescent="0.15">
      <c r="B26" s="40" t="s">
        <v>116</v>
      </c>
      <c r="C26" s="41"/>
      <c r="D26" s="46" t="s">
        <v>133</v>
      </c>
      <c r="E26" s="43">
        <v>1</v>
      </c>
      <c r="F26" s="44"/>
      <c r="G26" s="46" t="s">
        <v>133</v>
      </c>
      <c r="H26" s="43">
        <v>1</v>
      </c>
      <c r="I26" s="44"/>
      <c r="J26" s="53" t="s">
        <v>138</v>
      </c>
      <c r="K26" s="45"/>
    </row>
    <row r="27" spans="2:11" x14ac:dyDescent="0.15">
      <c r="B27" s="40" t="s">
        <v>116</v>
      </c>
      <c r="C27" s="41"/>
      <c r="D27" s="46" t="s">
        <v>135</v>
      </c>
      <c r="E27" s="43"/>
      <c r="F27" s="44"/>
      <c r="G27" s="46" t="s">
        <v>135</v>
      </c>
      <c r="H27" s="47">
        <v>1</v>
      </c>
      <c r="I27" s="44"/>
      <c r="J27" s="53" t="s">
        <v>138</v>
      </c>
      <c r="K27" s="45"/>
    </row>
    <row r="28" spans="2:11" x14ac:dyDescent="0.15">
      <c r="B28" s="40" t="s">
        <v>117</v>
      </c>
      <c r="C28" s="41"/>
      <c r="D28" s="46" t="s">
        <v>134</v>
      </c>
      <c r="E28" s="43">
        <v>1</v>
      </c>
      <c r="F28" s="43">
        <v>1</v>
      </c>
      <c r="G28" s="46" t="s">
        <v>134</v>
      </c>
      <c r="H28" s="47">
        <v>4</v>
      </c>
      <c r="I28" s="43">
        <v>1</v>
      </c>
      <c r="J28" s="53" t="s">
        <v>138</v>
      </c>
      <c r="K28" s="45"/>
    </row>
    <row r="29" spans="2:11" x14ac:dyDescent="0.15">
      <c r="B29" s="40" t="s">
        <v>117</v>
      </c>
      <c r="C29" s="51"/>
      <c r="D29" s="46"/>
      <c r="E29" s="43"/>
      <c r="F29" s="44"/>
      <c r="G29" s="44"/>
      <c r="H29" s="47"/>
      <c r="I29" s="44"/>
      <c r="J29" s="53" t="s">
        <v>138</v>
      </c>
      <c r="K29" s="45"/>
    </row>
    <row r="30" spans="2:11" ht="14.25" x14ac:dyDescent="0.15">
      <c r="B30" s="40" t="s">
        <v>117</v>
      </c>
      <c r="C30" s="52"/>
      <c r="D30" s="46"/>
      <c r="E30" s="43"/>
      <c r="F30" s="44"/>
      <c r="G30" s="44"/>
      <c r="H30" s="47"/>
      <c r="I30" s="44"/>
      <c r="J30" s="53" t="s">
        <v>138</v>
      </c>
      <c r="K30" s="45"/>
    </row>
    <row r="31" spans="2:11" x14ac:dyDescent="0.15">
      <c r="B31" s="40" t="s">
        <v>116</v>
      </c>
      <c r="C31" s="41"/>
      <c r="D31" s="46" t="s">
        <v>136</v>
      </c>
      <c r="E31" s="43"/>
      <c r="F31" s="43">
        <v>1</v>
      </c>
      <c r="G31" s="46" t="s">
        <v>136</v>
      </c>
      <c r="H31" s="47"/>
      <c r="I31" s="43">
        <v>1</v>
      </c>
      <c r="J31" s="53" t="s">
        <v>138</v>
      </c>
      <c r="K31" s="45"/>
    </row>
    <row r="32" spans="2:11" x14ac:dyDescent="0.15">
      <c r="B32" s="40" t="s">
        <v>116</v>
      </c>
      <c r="C32" s="41"/>
      <c r="D32" s="46" t="s">
        <v>137</v>
      </c>
      <c r="E32" s="43"/>
      <c r="F32" s="43">
        <v>1</v>
      </c>
      <c r="G32" s="44" t="s">
        <v>137</v>
      </c>
      <c r="H32" s="43"/>
      <c r="I32" s="43">
        <v>1</v>
      </c>
      <c r="J32" s="53" t="s">
        <v>138</v>
      </c>
      <c r="K32" s="45"/>
    </row>
    <row r="33" spans="1:29" x14ac:dyDescent="0.15">
      <c r="B33" s="45"/>
      <c r="C33" s="49">
        <f>COUNTA(B6:B30)</f>
        <v>25</v>
      </c>
      <c r="D33" s="45"/>
      <c r="E33" s="50">
        <f>SUM(E6:E31)</f>
        <v>33</v>
      </c>
      <c r="F33" s="50">
        <f>SUM(F6:F32)</f>
        <v>6</v>
      </c>
      <c r="G33" s="45"/>
      <c r="H33" s="50">
        <f>SUM(H6:H32)</f>
        <v>39</v>
      </c>
      <c r="I33" s="50">
        <f>SUM(I6:I32)</f>
        <v>6</v>
      </c>
      <c r="J33" s="53"/>
      <c r="K33" s="45"/>
    </row>
    <row r="35" spans="1:29" ht="124.5" customHeight="1" x14ac:dyDescent="0.15">
      <c r="A35" s="6"/>
      <c r="B35" s="6"/>
      <c r="C35" s="59" t="s">
        <v>88</v>
      </c>
      <c r="D35" s="59"/>
      <c r="E35" s="59"/>
      <c r="F35" s="59"/>
      <c r="G35" s="59"/>
      <c r="H35" s="59"/>
      <c r="I35" s="59"/>
      <c r="J35" s="59"/>
      <c r="K35" s="59"/>
      <c r="L35" s="24"/>
      <c r="M35" s="24"/>
      <c r="N35" s="24"/>
      <c r="O35" s="24"/>
      <c r="P35" s="24"/>
      <c r="Q35" s="24"/>
      <c r="R35" s="24"/>
      <c r="S35" s="24"/>
      <c r="T35" s="24"/>
      <c r="U35" s="24"/>
      <c r="V35" s="24"/>
      <c r="W35" s="24"/>
      <c r="X35" s="24"/>
      <c r="Y35" s="24"/>
      <c r="Z35" s="24"/>
      <c r="AA35" s="24"/>
      <c r="AB35" s="24"/>
      <c r="AC35" s="24"/>
    </row>
  </sheetData>
  <mergeCells count="14">
    <mergeCell ref="I4:I5"/>
    <mergeCell ref="J4:J5"/>
    <mergeCell ref="K4:K5"/>
    <mergeCell ref="C35:K35"/>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2"/>
  <sheetViews>
    <sheetView topLeftCell="A8" workbookViewId="0">
      <selection activeCell="H27" sqref="H27"/>
    </sheetView>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1" t="s">
        <v>89</v>
      </c>
      <c r="B1" s="1"/>
      <c r="C1" s="1"/>
      <c r="D1" s="1"/>
      <c r="E1" s="1"/>
      <c r="F1" s="1"/>
      <c r="G1" s="1"/>
      <c r="H1" s="1"/>
      <c r="I1" s="1"/>
      <c r="J1" s="1"/>
      <c r="K1" s="2"/>
      <c r="L1" s="2"/>
      <c r="M1" s="2"/>
      <c r="N1" s="2"/>
      <c r="O1" s="1"/>
      <c r="P1" s="1"/>
      <c r="Q1" s="1"/>
      <c r="R1" s="1"/>
      <c r="S1" s="1"/>
      <c r="T1" s="1"/>
      <c r="U1" s="1"/>
      <c r="V1" s="1"/>
      <c r="W1" s="1"/>
      <c r="X1" s="1"/>
      <c r="AD1" s="1"/>
    </row>
    <row r="2" spans="1:30" ht="13.5" customHeight="1" x14ac:dyDescent="0.15">
      <c r="A2" s="3"/>
      <c r="B2" s="3"/>
      <c r="C2" s="192" t="s">
        <v>25</v>
      </c>
      <c r="D2" s="193"/>
      <c r="E2" s="192" t="s">
        <v>20</v>
      </c>
      <c r="F2" s="196"/>
      <c r="G2" s="196"/>
      <c r="H2" s="196"/>
      <c r="I2" s="193"/>
      <c r="J2" s="198" t="s">
        <v>22</v>
      </c>
      <c r="K2" s="199"/>
      <c r="L2" s="199"/>
      <c r="M2" s="199"/>
      <c r="N2" s="199"/>
      <c r="O2" s="199"/>
      <c r="P2" s="199"/>
      <c r="Q2" s="199"/>
      <c r="R2" s="200"/>
      <c r="S2" s="191" t="s">
        <v>21</v>
      </c>
      <c r="T2" s="191"/>
      <c r="U2" s="191"/>
      <c r="V2" s="191"/>
      <c r="W2" s="191"/>
      <c r="X2" s="191"/>
    </row>
    <row r="3" spans="1:30" x14ac:dyDescent="0.15">
      <c r="A3" s="3"/>
      <c r="B3" s="3"/>
      <c r="C3" s="194"/>
      <c r="D3" s="195"/>
      <c r="E3" s="194"/>
      <c r="F3" s="197"/>
      <c r="G3" s="197"/>
      <c r="H3" s="197"/>
      <c r="I3" s="195"/>
      <c r="J3" s="201"/>
      <c r="K3" s="202"/>
      <c r="L3" s="202"/>
      <c r="M3" s="202"/>
      <c r="N3" s="202"/>
      <c r="O3" s="202"/>
      <c r="P3" s="202"/>
      <c r="Q3" s="202"/>
      <c r="R3" s="203"/>
      <c r="S3" s="191"/>
      <c r="T3" s="191"/>
      <c r="U3" s="191"/>
      <c r="V3" s="191"/>
      <c r="W3" s="191"/>
      <c r="X3" s="191"/>
    </row>
    <row r="4" spans="1:30" x14ac:dyDescent="0.15">
      <c r="A4" s="3"/>
      <c r="B4" s="3"/>
      <c r="C4" s="204" t="s">
        <v>100</v>
      </c>
      <c r="D4" s="205"/>
      <c r="E4" s="205"/>
      <c r="F4" s="205"/>
      <c r="G4" s="205"/>
      <c r="H4" s="205"/>
      <c r="I4" s="205"/>
      <c r="J4" s="205"/>
      <c r="K4" s="205"/>
      <c r="L4" s="205"/>
      <c r="M4" s="205"/>
      <c r="N4" s="205"/>
      <c r="O4" s="205"/>
      <c r="P4" s="205"/>
      <c r="Q4" s="205"/>
      <c r="R4" s="205"/>
      <c r="S4" s="205"/>
      <c r="T4" s="205"/>
      <c r="U4" s="205"/>
      <c r="V4" s="205"/>
      <c r="W4" s="205"/>
      <c r="X4" s="206"/>
    </row>
    <row r="5" spans="1:30" x14ac:dyDescent="0.15">
      <c r="A5" s="3"/>
      <c r="B5" s="3"/>
      <c r="C5" s="183">
        <v>1</v>
      </c>
      <c r="D5" s="184"/>
      <c r="E5" s="185" t="s">
        <v>43</v>
      </c>
      <c r="F5" s="186"/>
      <c r="G5" s="186"/>
      <c r="H5" s="186"/>
      <c r="I5" s="187"/>
      <c r="J5" s="188" t="s">
        <v>27</v>
      </c>
      <c r="K5" s="189"/>
      <c r="L5" s="189"/>
      <c r="M5" s="189"/>
      <c r="N5" s="189"/>
      <c r="O5" s="189"/>
      <c r="P5" s="189"/>
      <c r="Q5" s="189"/>
      <c r="R5" s="190"/>
      <c r="S5" s="182" t="s">
        <v>41</v>
      </c>
      <c r="T5" s="182"/>
      <c r="U5" s="182"/>
      <c r="V5" s="182"/>
      <c r="W5" s="182"/>
      <c r="X5" s="182"/>
    </row>
    <row r="6" spans="1:30" x14ac:dyDescent="0.15">
      <c r="A6" s="3"/>
      <c r="B6" s="3"/>
      <c r="C6" s="183">
        <v>2</v>
      </c>
      <c r="D6" s="184"/>
      <c r="E6" s="185" t="s">
        <v>44</v>
      </c>
      <c r="F6" s="186"/>
      <c r="G6" s="186"/>
      <c r="H6" s="186"/>
      <c r="I6" s="187"/>
      <c r="J6" s="188" t="s">
        <v>28</v>
      </c>
      <c r="K6" s="189"/>
      <c r="L6" s="189"/>
      <c r="M6" s="189"/>
      <c r="N6" s="189"/>
      <c r="O6" s="189"/>
      <c r="P6" s="189"/>
      <c r="Q6" s="189"/>
      <c r="R6" s="190"/>
      <c r="S6" s="182" t="s">
        <v>23</v>
      </c>
      <c r="T6" s="182"/>
      <c r="U6" s="182"/>
      <c r="V6" s="182"/>
      <c r="W6" s="182"/>
      <c r="X6" s="182"/>
    </row>
    <row r="7" spans="1:30" x14ac:dyDescent="0.15">
      <c r="A7" s="3"/>
      <c r="B7" s="3"/>
      <c r="C7" s="183">
        <v>3</v>
      </c>
      <c r="D7" s="184"/>
      <c r="E7" s="185" t="s">
        <v>24</v>
      </c>
      <c r="F7" s="186"/>
      <c r="G7" s="186"/>
      <c r="H7" s="186"/>
      <c r="I7" s="187"/>
      <c r="J7" s="188" t="s">
        <v>29</v>
      </c>
      <c r="K7" s="189"/>
      <c r="L7" s="189"/>
      <c r="M7" s="189"/>
      <c r="N7" s="189"/>
      <c r="O7" s="189"/>
      <c r="P7" s="189"/>
      <c r="Q7" s="189"/>
      <c r="R7" s="190"/>
      <c r="S7" s="182" t="s">
        <v>23</v>
      </c>
      <c r="T7" s="182"/>
      <c r="U7" s="182"/>
      <c r="V7" s="182"/>
      <c r="W7" s="182"/>
      <c r="X7" s="182"/>
    </row>
    <row r="8" spans="1:30" x14ac:dyDescent="0.15">
      <c r="A8" s="3"/>
      <c r="B8" s="3"/>
      <c r="C8" s="183">
        <v>4</v>
      </c>
      <c r="D8" s="184"/>
      <c r="E8" s="185" t="s">
        <v>31</v>
      </c>
      <c r="F8" s="186"/>
      <c r="G8" s="186"/>
      <c r="H8" s="186"/>
      <c r="I8" s="187"/>
      <c r="J8" s="188" t="s">
        <v>26</v>
      </c>
      <c r="K8" s="189"/>
      <c r="L8" s="189"/>
      <c r="M8" s="189"/>
      <c r="N8" s="189"/>
      <c r="O8" s="189"/>
      <c r="P8" s="189"/>
      <c r="Q8" s="189"/>
      <c r="R8" s="190"/>
      <c r="S8" s="188" t="s">
        <v>23</v>
      </c>
      <c r="T8" s="189"/>
      <c r="U8" s="189"/>
      <c r="V8" s="189"/>
      <c r="W8" s="189"/>
      <c r="X8" s="190"/>
    </row>
    <row r="9" spans="1:30" x14ac:dyDescent="0.15">
      <c r="A9" s="3"/>
      <c r="B9" s="3"/>
      <c r="C9" s="183">
        <v>5</v>
      </c>
      <c r="D9" s="184"/>
      <c r="E9" s="185" t="s">
        <v>86</v>
      </c>
      <c r="F9" s="186"/>
      <c r="G9" s="186"/>
      <c r="H9" s="186"/>
      <c r="I9" s="187"/>
      <c r="J9" s="188" t="s">
        <v>45</v>
      </c>
      <c r="K9" s="189"/>
      <c r="L9" s="189"/>
      <c r="M9" s="189"/>
      <c r="N9" s="189"/>
      <c r="O9" s="189"/>
      <c r="P9" s="189"/>
      <c r="Q9" s="189"/>
      <c r="R9" s="190"/>
      <c r="S9" s="182" t="s">
        <v>96</v>
      </c>
      <c r="T9" s="182"/>
      <c r="U9" s="182"/>
      <c r="V9" s="182"/>
      <c r="W9" s="182"/>
      <c r="X9" s="182"/>
    </row>
    <row r="10" spans="1:30" x14ac:dyDescent="0.15">
      <c r="A10" s="3"/>
      <c r="B10" s="3"/>
      <c r="C10" s="183">
        <v>6</v>
      </c>
      <c r="D10" s="184"/>
      <c r="E10" s="185" t="s">
        <v>32</v>
      </c>
      <c r="F10" s="186"/>
      <c r="G10" s="186"/>
      <c r="H10" s="186"/>
      <c r="I10" s="187"/>
      <c r="J10" s="188" t="s">
        <v>33</v>
      </c>
      <c r="K10" s="189"/>
      <c r="L10" s="189"/>
      <c r="M10" s="189"/>
      <c r="N10" s="189"/>
      <c r="O10" s="189"/>
      <c r="P10" s="189"/>
      <c r="Q10" s="189"/>
      <c r="R10" s="190"/>
      <c r="S10" s="182" t="s">
        <v>34</v>
      </c>
      <c r="T10" s="182"/>
      <c r="U10" s="182"/>
      <c r="V10" s="182"/>
      <c r="W10" s="182"/>
      <c r="X10" s="182"/>
    </row>
    <row r="11" spans="1:30" x14ac:dyDescent="0.15">
      <c r="A11" s="3"/>
      <c r="B11" s="3"/>
      <c r="C11" s="183">
        <v>7</v>
      </c>
      <c r="D11" s="184"/>
      <c r="E11" s="185" t="s">
        <v>42</v>
      </c>
      <c r="F11" s="186"/>
      <c r="G11" s="186"/>
      <c r="H11" s="186"/>
      <c r="I11" s="187"/>
      <c r="J11" s="188" t="s">
        <v>35</v>
      </c>
      <c r="K11" s="189"/>
      <c r="L11" s="189"/>
      <c r="M11" s="189"/>
      <c r="N11" s="189"/>
      <c r="O11" s="189"/>
      <c r="P11" s="189"/>
      <c r="Q11" s="189"/>
      <c r="R11" s="190"/>
      <c r="S11" s="182" t="s">
        <v>36</v>
      </c>
      <c r="T11" s="182"/>
      <c r="U11" s="182"/>
      <c r="V11" s="182"/>
      <c r="W11" s="182"/>
      <c r="X11" s="182"/>
    </row>
    <row r="12" spans="1:30" x14ac:dyDescent="0.15">
      <c r="A12" s="3"/>
      <c r="B12" s="3"/>
      <c r="C12" s="183">
        <v>8</v>
      </c>
      <c r="D12" s="184"/>
      <c r="E12" s="185" t="s">
        <v>93</v>
      </c>
      <c r="F12" s="186"/>
      <c r="G12" s="186"/>
      <c r="H12" s="186"/>
      <c r="I12" s="187"/>
      <c r="J12" s="188" t="s">
        <v>94</v>
      </c>
      <c r="K12" s="189"/>
      <c r="L12" s="189"/>
      <c r="M12" s="189"/>
      <c r="N12" s="189"/>
      <c r="O12" s="189"/>
      <c r="P12" s="189"/>
      <c r="Q12" s="189"/>
      <c r="R12" s="190"/>
      <c r="S12" s="191" t="s">
        <v>95</v>
      </c>
      <c r="T12" s="191"/>
      <c r="U12" s="191"/>
      <c r="V12" s="191"/>
      <c r="W12" s="191"/>
      <c r="X12" s="191"/>
    </row>
    <row r="13" spans="1:30" x14ac:dyDescent="0.15">
      <c r="A13" s="3"/>
      <c r="B13" s="3"/>
      <c r="C13" s="55"/>
      <c r="D13" s="57"/>
      <c r="E13" s="149"/>
      <c r="F13" s="150"/>
      <c r="G13" s="150"/>
      <c r="H13" s="150"/>
      <c r="I13" s="181"/>
      <c r="J13" s="60"/>
      <c r="K13" s="61"/>
      <c r="L13" s="61"/>
      <c r="M13" s="61"/>
      <c r="N13" s="61"/>
      <c r="O13" s="61"/>
      <c r="P13" s="61"/>
      <c r="Q13" s="61"/>
      <c r="R13" s="62"/>
      <c r="S13" s="156"/>
      <c r="T13" s="156"/>
      <c r="U13" s="156"/>
      <c r="V13" s="156"/>
      <c r="W13" s="156"/>
      <c r="X13" s="156"/>
      <c r="Y13" s="4"/>
    </row>
    <row r="14" spans="1:30" x14ac:dyDescent="0.15">
      <c r="A14" s="3"/>
      <c r="B14" s="3"/>
      <c r="C14" s="55"/>
      <c r="D14" s="57"/>
      <c r="E14" s="149"/>
      <c r="F14" s="150"/>
      <c r="G14" s="150"/>
      <c r="H14" s="150"/>
      <c r="I14" s="181"/>
      <c r="J14" s="60"/>
      <c r="K14" s="61"/>
      <c r="L14" s="61"/>
      <c r="M14" s="61"/>
      <c r="N14" s="61"/>
      <c r="O14" s="61"/>
      <c r="P14" s="61"/>
      <c r="Q14" s="61"/>
      <c r="R14" s="62"/>
      <c r="S14" s="156"/>
      <c r="T14" s="156"/>
      <c r="U14" s="156"/>
      <c r="V14" s="156"/>
      <c r="W14" s="156"/>
      <c r="X14" s="156"/>
      <c r="Y14" s="4"/>
    </row>
    <row r="15" spans="1:30" x14ac:dyDescent="0.15">
      <c r="A15" s="3"/>
      <c r="B15" s="3"/>
      <c r="C15" s="55"/>
      <c r="D15" s="57"/>
      <c r="E15" s="149"/>
      <c r="F15" s="150"/>
      <c r="G15" s="150"/>
      <c r="H15" s="150"/>
      <c r="I15" s="181"/>
      <c r="J15" s="60"/>
      <c r="K15" s="61"/>
      <c r="L15" s="61"/>
      <c r="M15" s="61"/>
      <c r="N15" s="61"/>
      <c r="O15" s="61"/>
      <c r="P15" s="61"/>
      <c r="Q15" s="61"/>
      <c r="R15" s="62"/>
      <c r="S15" s="156"/>
      <c r="T15" s="156"/>
      <c r="U15" s="156"/>
      <c r="V15" s="156"/>
      <c r="W15" s="156"/>
      <c r="X15" s="156"/>
      <c r="Y15" s="4"/>
    </row>
    <row r="16" spans="1:30" x14ac:dyDescent="0.15">
      <c r="A16" s="3"/>
      <c r="B16" s="3"/>
      <c r="C16" s="55"/>
      <c r="D16" s="57"/>
      <c r="E16" s="149"/>
      <c r="F16" s="150"/>
      <c r="G16" s="150"/>
      <c r="H16" s="150"/>
      <c r="I16" s="181"/>
      <c r="J16" s="60"/>
      <c r="K16" s="61"/>
      <c r="L16" s="61"/>
      <c r="M16" s="61"/>
      <c r="N16" s="61"/>
      <c r="O16" s="61"/>
      <c r="P16" s="61"/>
      <c r="Q16" s="61"/>
      <c r="R16" s="62"/>
      <c r="S16" s="60"/>
      <c r="T16" s="61"/>
      <c r="U16" s="61"/>
      <c r="V16" s="61"/>
      <c r="W16" s="61"/>
      <c r="X16" s="62"/>
      <c r="Y16" s="4"/>
    </row>
    <row r="17" spans="1:25" x14ac:dyDescent="0.15">
      <c r="A17" s="3"/>
      <c r="B17" s="3"/>
      <c r="C17" s="55"/>
      <c r="D17" s="57"/>
      <c r="E17" s="149"/>
      <c r="F17" s="150"/>
      <c r="G17" s="150"/>
      <c r="H17" s="150"/>
      <c r="I17" s="181"/>
      <c r="J17" s="60"/>
      <c r="K17" s="61"/>
      <c r="L17" s="61"/>
      <c r="M17" s="61"/>
      <c r="N17" s="61"/>
      <c r="O17" s="61"/>
      <c r="P17" s="61"/>
      <c r="Q17" s="61"/>
      <c r="R17" s="62"/>
      <c r="S17" s="156"/>
      <c r="T17" s="156"/>
      <c r="U17" s="156"/>
      <c r="V17" s="156"/>
      <c r="W17" s="156"/>
      <c r="X17" s="156"/>
      <c r="Y17" s="4"/>
    </row>
    <row r="18" spans="1:25" x14ac:dyDescent="0.15">
      <c r="A18" s="3"/>
      <c r="B18" s="3"/>
      <c r="C18" s="55"/>
      <c r="D18" s="57"/>
      <c r="E18" s="149"/>
      <c r="F18" s="150"/>
      <c r="G18" s="150"/>
      <c r="H18" s="150"/>
      <c r="I18" s="181"/>
      <c r="J18" s="60"/>
      <c r="K18" s="61"/>
      <c r="L18" s="61"/>
      <c r="M18" s="61"/>
      <c r="N18" s="61"/>
      <c r="O18" s="61"/>
      <c r="P18" s="61"/>
      <c r="Q18" s="61"/>
      <c r="R18" s="62"/>
      <c r="S18" s="156"/>
      <c r="T18" s="156"/>
      <c r="U18" s="156"/>
      <c r="V18" s="156"/>
      <c r="W18" s="156"/>
      <c r="X18" s="156"/>
      <c r="Y18" s="4"/>
    </row>
    <row r="19" spans="1:25" x14ac:dyDescent="0.15">
      <c r="A19" s="3"/>
      <c r="B19" s="3"/>
      <c r="C19" s="55"/>
      <c r="D19" s="57"/>
      <c r="E19" s="149"/>
      <c r="F19" s="150"/>
      <c r="G19" s="150"/>
      <c r="H19" s="150"/>
      <c r="I19" s="181"/>
      <c r="J19" s="60"/>
      <c r="K19" s="61"/>
      <c r="L19" s="61"/>
      <c r="M19" s="61"/>
      <c r="N19" s="61"/>
      <c r="O19" s="61"/>
      <c r="P19" s="61"/>
      <c r="Q19" s="61"/>
      <c r="R19" s="62"/>
      <c r="S19" s="156"/>
      <c r="T19" s="156"/>
      <c r="U19" s="156"/>
      <c r="V19" s="156"/>
      <c r="W19" s="156"/>
      <c r="X19" s="156"/>
      <c r="Y19" s="4"/>
    </row>
    <row r="20" spans="1:25" x14ac:dyDescent="0.15">
      <c r="A20" s="3"/>
      <c r="B20" s="3"/>
      <c r="C20" s="55"/>
      <c r="D20" s="57"/>
      <c r="E20" s="149"/>
      <c r="F20" s="150"/>
      <c r="G20" s="150"/>
      <c r="H20" s="150"/>
      <c r="I20" s="181"/>
      <c r="J20" s="60"/>
      <c r="K20" s="61"/>
      <c r="L20" s="61"/>
      <c r="M20" s="61"/>
      <c r="N20" s="61"/>
      <c r="O20" s="61"/>
      <c r="P20" s="61"/>
      <c r="Q20" s="61"/>
      <c r="R20" s="62"/>
      <c r="S20" s="156"/>
      <c r="T20" s="156"/>
      <c r="U20" s="156"/>
      <c r="V20" s="156"/>
      <c r="W20" s="156"/>
      <c r="X20" s="156"/>
      <c r="Y20" s="4"/>
    </row>
    <row r="21" spans="1:25" x14ac:dyDescent="0.15">
      <c r="A21" s="3"/>
      <c r="B21" s="3"/>
      <c r="C21" s="55"/>
      <c r="D21" s="57"/>
      <c r="E21" s="149"/>
      <c r="F21" s="150"/>
      <c r="G21" s="150"/>
      <c r="H21" s="150"/>
      <c r="I21" s="181"/>
      <c r="J21" s="60"/>
      <c r="K21" s="61"/>
      <c r="L21" s="61"/>
      <c r="M21" s="61"/>
      <c r="N21" s="61"/>
      <c r="O21" s="61"/>
      <c r="P21" s="61"/>
      <c r="Q21" s="61"/>
      <c r="R21" s="62"/>
      <c r="S21" s="156"/>
      <c r="T21" s="156"/>
      <c r="U21" s="156"/>
      <c r="V21" s="156"/>
      <c r="W21" s="156"/>
      <c r="X21" s="156"/>
      <c r="Y21" s="4"/>
    </row>
    <row r="22" spans="1:25" x14ac:dyDescent="0.15">
      <c r="E22" s="4"/>
      <c r="F22" s="4"/>
      <c r="G22" s="4"/>
      <c r="H22" s="4"/>
      <c r="I22" s="4"/>
      <c r="J22" s="4"/>
      <c r="K22" s="4"/>
      <c r="L22" s="4"/>
      <c r="M22" s="4"/>
      <c r="N22" s="4"/>
      <c r="O22" s="4"/>
      <c r="P22" s="4"/>
      <c r="Q22" s="4"/>
      <c r="R22" s="4"/>
      <c r="S22" s="4"/>
      <c r="T22" s="4"/>
      <c r="U22" s="4"/>
      <c r="V22" s="4"/>
      <c r="W22" s="4"/>
      <c r="X22" s="4"/>
      <c r="Y22" s="4"/>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2024-11-05T07:15:52Z</dcterms:created>
  <dcterms:modified xsi:type="dcterms:W3CDTF">2025-02-12T02:21:59Z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