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51D28026-9F31-41FE-9B05-A9CC143E3892}" xr6:coauthVersionLast="47" xr6:coauthVersionMax="47" xr10:uidLastSave="{00000000-0000-0000-0000-000000000000}"/>
  <bookViews>
    <workbookView xWindow="0" yWindow="0" windowWidth="20490" windowHeight="10920" tabRatio="686" xr2:uid="{00000000-000D-0000-FFFF-FFFF00000000}"/>
  </bookViews>
  <sheets>
    <sheet name="地域計画（記入例）" sheetId="17" r:id="rId1"/>
    <sheet name="別紙１ (2)" sheetId="18" r:id="rId2"/>
    <sheet name="別紙２" sheetId="16" r:id="rId3"/>
  </sheets>
  <definedNames>
    <definedName name="_xlnm.Print_Area" localSheetId="0">'地域計画（記入例）'!$A$1:$AC$69</definedName>
    <definedName name="_xlnm.Print_Area" localSheetId="1">'別紙１ (2)'!$A$1:$K$25</definedName>
    <definedName name="愛知県" localSheetId="1">#REF!</definedName>
    <definedName name="愛知県">#REF!</definedName>
    <definedName name="愛媛県" localSheetId="1">#REF!</definedName>
    <definedName name="愛媛県">#REF!</definedName>
    <definedName name="茨城県" localSheetId="1">#REF!</definedName>
    <definedName name="茨城県">#REF!</definedName>
    <definedName name="岡山県" localSheetId="1">#REF!</definedName>
    <definedName name="岡山県">#REF!</definedName>
    <definedName name="沖縄県" localSheetId="1">#REF!</definedName>
    <definedName name="沖縄県">#REF!</definedName>
    <definedName name="岩手県" localSheetId="1">#REF!</definedName>
    <definedName name="岩手県">#REF!</definedName>
    <definedName name="岐阜県" localSheetId="1">#REF!</definedName>
    <definedName name="岐阜県">#REF!</definedName>
    <definedName name="宮崎県" localSheetId="1">#REF!</definedName>
    <definedName name="宮崎県">#REF!</definedName>
    <definedName name="宮城県" localSheetId="1">#REF!</definedName>
    <definedName name="宮城県">#REF!</definedName>
    <definedName name="京都府" localSheetId="1">#REF!</definedName>
    <definedName name="京都府">#REF!</definedName>
    <definedName name="熊本県" localSheetId="1">#REF!</definedName>
    <definedName name="熊本県">#REF!</definedName>
    <definedName name="群馬県" localSheetId="1">#REF!</definedName>
    <definedName name="群馬県">#REF!</definedName>
    <definedName name="広島県" localSheetId="1">#REF!</definedName>
    <definedName name="広島県">#REF!</definedName>
    <definedName name="香川県" localSheetId="1">#REF!</definedName>
    <definedName name="香川県">#REF!</definedName>
    <definedName name="高知県" localSheetId="1">#REF!</definedName>
    <definedName name="高知県">#REF!</definedName>
    <definedName name="佐賀県" localSheetId="1">#REF!</definedName>
    <definedName name="佐賀県">#REF!</definedName>
    <definedName name="埼玉県" localSheetId="1">#REF!</definedName>
    <definedName name="埼玉県">#REF!</definedName>
    <definedName name="三重県" localSheetId="1">#REF!</definedName>
    <definedName name="三重県">#REF!</definedName>
    <definedName name="山形県" localSheetId="1">#REF!</definedName>
    <definedName name="山形県">#REF!</definedName>
    <definedName name="山口県" localSheetId="1">#REF!</definedName>
    <definedName name="山口県">#REF!</definedName>
    <definedName name="山梨県" localSheetId="1">#REF!</definedName>
    <definedName name="山梨県">#REF!</definedName>
    <definedName name="滋賀県" localSheetId="1">#REF!</definedName>
    <definedName name="滋賀県">#REF!</definedName>
    <definedName name="鹿児島県" localSheetId="1">#REF!</definedName>
    <definedName name="鹿児島県">#REF!</definedName>
    <definedName name="秋田県" localSheetId="1">#REF!</definedName>
    <definedName name="秋田県">#REF!</definedName>
    <definedName name="新潟県" localSheetId="1">#REF!</definedName>
    <definedName name="新潟県">#REF!</definedName>
    <definedName name="神奈川県" localSheetId="1">#REF!</definedName>
    <definedName name="神奈川県">#REF!</definedName>
    <definedName name="青森県" localSheetId="1">#REF!</definedName>
    <definedName name="青森県">#REF!</definedName>
    <definedName name="静岡県" localSheetId="1">#REF!</definedName>
    <definedName name="静岡県">#REF!</definedName>
    <definedName name="石川県" localSheetId="1">#REF!</definedName>
    <definedName name="石川県">#REF!</definedName>
    <definedName name="千葉県" localSheetId="1">#REF!</definedName>
    <definedName name="千葉県">#REF!</definedName>
    <definedName name="大阪府" localSheetId="1">#REF!</definedName>
    <definedName name="大阪府">#REF!</definedName>
    <definedName name="大分県" localSheetId="1">#REF!</definedName>
    <definedName name="大分県">#REF!</definedName>
    <definedName name="長崎県" localSheetId="1">#REF!</definedName>
    <definedName name="長崎県">#REF!</definedName>
    <definedName name="長野県" localSheetId="1">#REF!</definedName>
    <definedName name="長野県">#REF!</definedName>
    <definedName name="鳥取県" localSheetId="1">#REF!</definedName>
    <definedName name="鳥取県">#REF!</definedName>
    <definedName name="都道府県" localSheetId="1">#REF!</definedName>
    <definedName name="都道府県">#REF!</definedName>
    <definedName name="島根県" localSheetId="1">#REF!</definedName>
    <definedName name="島根県">#REF!</definedName>
    <definedName name="東京都" localSheetId="1">#REF!</definedName>
    <definedName name="東京都">#REF!</definedName>
    <definedName name="徳島県" localSheetId="1">#REF!</definedName>
    <definedName name="徳島県">#REF!</definedName>
    <definedName name="栃木県" localSheetId="1">#REF!</definedName>
    <definedName name="栃木県">#REF!</definedName>
    <definedName name="奈良県" localSheetId="1">#REF!</definedName>
    <definedName name="奈良県">#REF!</definedName>
    <definedName name="富山県" localSheetId="1">#REF!</definedName>
    <definedName name="富山県">#REF!</definedName>
    <definedName name="福井県" localSheetId="1">#REF!</definedName>
    <definedName name="福井県">#REF!</definedName>
    <definedName name="福岡県" localSheetId="1">#REF!</definedName>
    <definedName name="福岡県">#REF!</definedName>
    <definedName name="福島県" localSheetId="1">#REF!</definedName>
    <definedName name="福島県">#REF!</definedName>
    <definedName name="兵庫県" localSheetId="1">#REF!</definedName>
    <definedName name="兵庫県">#REF!</definedName>
    <definedName name="北海道" localSheetId="1">#REF!</definedName>
    <definedName name="北海道">#REF!</definedName>
    <definedName name="和歌山県" localSheetId="1">#REF!</definedName>
    <definedName name="和歌山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18" l="1"/>
  <c r="H22" i="18"/>
  <c r="F22" i="18"/>
  <c r="E22" i="18"/>
  <c r="C22" i="18" l="1"/>
  <c r="X67" i="17" l="1"/>
</calcChain>
</file>

<file path=xl/sharedStrings.xml><?xml version="1.0" encoding="utf-8"?>
<sst xmlns="http://schemas.openxmlformats.org/spreadsheetml/2006/main" count="191" uniqueCount="131">
  <si>
    <t>属性</t>
    <rPh sb="0" eb="2">
      <t>ゾクセイ</t>
    </rPh>
    <phoneticPr fontId="2"/>
  </si>
  <si>
    <t>経営面積</t>
    <rPh sb="0" eb="2">
      <t>ケイエイ</t>
    </rPh>
    <rPh sb="2" eb="4">
      <t>メンセキ</t>
    </rPh>
    <phoneticPr fontId="2"/>
  </si>
  <si>
    <t>現状</t>
    <rPh sb="0" eb="2">
      <t>ゲンジョウ</t>
    </rPh>
    <phoneticPr fontId="2"/>
  </si>
  <si>
    <t>作業受託面積</t>
    <rPh sb="0" eb="2">
      <t>サギョウ</t>
    </rPh>
    <rPh sb="2" eb="4">
      <t>ジュタク</t>
    </rPh>
    <rPh sb="4" eb="6">
      <t>メンセキ</t>
    </rPh>
    <phoneticPr fontId="2"/>
  </si>
  <si>
    <t>現状の集積率</t>
    <rPh sb="0" eb="2">
      <t>ゲンジョウ</t>
    </rPh>
    <rPh sb="3" eb="5">
      <t>シュウセキ</t>
    </rPh>
    <rPh sb="5" eb="6">
      <t>リツ</t>
    </rPh>
    <phoneticPr fontId="2"/>
  </si>
  <si>
    <t>将来の目標とする集積率</t>
    <rPh sb="0" eb="2">
      <t>ショウライ</t>
    </rPh>
    <rPh sb="8" eb="10">
      <t>シュウセキ</t>
    </rPh>
    <rPh sb="10" eb="11">
      <t>リツ</t>
    </rPh>
    <phoneticPr fontId="2"/>
  </si>
  <si>
    <t>年度）</t>
    <rPh sb="0" eb="2">
      <t>ネンド</t>
    </rPh>
    <phoneticPr fontId="2"/>
  </si>
  <si>
    <t>（目標年度：令和</t>
    <rPh sb="1" eb="3">
      <t>モクヒョウ</t>
    </rPh>
    <rPh sb="3" eb="5">
      <t>ネンド</t>
    </rPh>
    <rPh sb="6" eb="8">
      <t>レイワ</t>
    </rPh>
    <phoneticPr fontId="2"/>
  </si>
  <si>
    <t>市町村名
(市町村コード)</t>
    <rPh sb="6" eb="9">
      <t>シチョウソン</t>
    </rPh>
    <phoneticPr fontId="2"/>
  </si>
  <si>
    <t>経営作目等</t>
    <rPh sb="0" eb="2">
      <t>ケイエイ</t>
    </rPh>
    <rPh sb="2" eb="4">
      <t>サクモク</t>
    </rPh>
    <rPh sb="4" eb="5">
      <t>トウ</t>
    </rPh>
    <phoneticPr fontId="2"/>
  </si>
  <si>
    <t>○</t>
    <phoneticPr fontId="2"/>
  </si>
  <si>
    <t>１　地域における農業の将来の在り方</t>
    <rPh sb="2" eb="4">
      <t>チイキ</t>
    </rPh>
    <rPh sb="8" eb="10">
      <t>ノウギョウ</t>
    </rPh>
    <rPh sb="11" eb="13">
      <t>ショウライ</t>
    </rPh>
    <rPh sb="14" eb="15">
      <t>ア</t>
    </rPh>
    <rPh sb="16" eb="17">
      <t>カタ</t>
    </rPh>
    <phoneticPr fontId="2"/>
  </si>
  <si>
    <t>目標年度</t>
    <rPh sb="0" eb="4">
      <t>モクヒョウネンド</t>
    </rPh>
    <phoneticPr fontId="2"/>
  </si>
  <si>
    <t>10年後</t>
    <rPh sb="2" eb="4">
      <t>ネンゴ</t>
    </rPh>
    <phoneticPr fontId="2"/>
  </si>
  <si>
    <t>農用地所有者等数（人）</t>
  </si>
  <si>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</si>
  <si>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</si>
  <si>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（１）　地域計画の区域の状況</t>
    <rPh sb="4" eb="8">
      <t>チイキケイカク</t>
    </rPh>
    <rPh sb="9" eb="11">
      <t>クイキ</t>
    </rPh>
    <rPh sb="12" eb="14">
      <t>ジョウキョウ</t>
    </rPh>
    <phoneticPr fontId="2"/>
  </si>
  <si>
    <t>農業を担う者
（氏名・名称）</t>
    <rPh sb="0" eb="2">
      <t>ノウギョウ</t>
    </rPh>
    <rPh sb="3" eb="4">
      <t>ニナ</t>
    </rPh>
    <rPh sb="5" eb="6">
      <t>シャ</t>
    </rPh>
    <rPh sb="8" eb="10">
      <t>シメイ</t>
    </rPh>
    <rPh sb="11" eb="13">
      <t>メイショウ</t>
    </rPh>
    <phoneticPr fontId="2"/>
  </si>
  <si>
    <t>事業体名
（氏名・名称）</t>
    <rPh sb="0" eb="4">
      <t>ジギョウタイメイ</t>
    </rPh>
    <rPh sb="6" eb="8">
      <t>シメイ</t>
    </rPh>
    <rPh sb="9" eb="11">
      <t>メイショウ</t>
    </rPh>
    <phoneticPr fontId="2"/>
  </si>
  <si>
    <t>対象品目</t>
    <rPh sb="0" eb="4">
      <t>タイショウヒンモク</t>
    </rPh>
    <phoneticPr fontId="2"/>
  </si>
  <si>
    <t>作業内容</t>
    <rPh sb="0" eb="4">
      <t>サギョウナイヨウ</t>
    </rPh>
    <phoneticPr fontId="2"/>
  </si>
  <si>
    <t>飼料作物</t>
    <rPh sb="0" eb="4">
      <t>シリョウサクモツ</t>
    </rPh>
    <phoneticPr fontId="2"/>
  </si>
  <si>
    <t>(株)◇◇◇◇</t>
    <rPh sb="0" eb="3">
      <t>カブシキガイシャ</t>
    </rPh>
    <phoneticPr fontId="2"/>
  </si>
  <si>
    <t>番号</t>
    <rPh sb="0" eb="2">
      <t>バンゴウ</t>
    </rPh>
    <phoneticPr fontId="2"/>
  </si>
  <si>
    <t>詰込・ラッピング</t>
    <rPh sb="0" eb="2">
      <t>ツメコミ</t>
    </rPh>
    <phoneticPr fontId="2"/>
  </si>
  <si>
    <t>肥料・農薬散布</t>
    <rPh sb="0" eb="2">
      <t>ヒリョウ</t>
    </rPh>
    <rPh sb="3" eb="5">
      <t>ノウヤク</t>
    </rPh>
    <rPh sb="5" eb="7">
      <t>サンプ</t>
    </rPh>
    <phoneticPr fontId="2"/>
  </si>
  <si>
    <t>収穫</t>
    <rPh sb="0" eb="2">
      <t>シュウカク</t>
    </rPh>
    <phoneticPr fontId="2"/>
  </si>
  <si>
    <t>播種</t>
    <rPh sb="0" eb="2">
      <t>ハシュ</t>
    </rPh>
    <phoneticPr fontId="2"/>
  </si>
  <si>
    <t>６　目標地図（別添のとおり）</t>
    <rPh sb="2" eb="4">
      <t>モクヒョウ</t>
    </rPh>
    <rPh sb="4" eb="6">
      <t>チズ</t>
    </rPh>
    <rPh sb="7" eb="9">
      <t>ベッテン</t>
    </rPh>
    <phoneticPr fontId="2"/>
  </si>
  <si>
    <t>☆☆☆☆（株）</t>
    <rPh sb="4" eb="7">
      <t>カブ</t>
    </rPh>
    <phoneticPr fontId="2"/>
  </si>
  <si>
    <t>▲▲協議会</t>
    <rPh sb="2" eb="5">
      <t>キョウギカイ</t>
    </rPh>
    <phoneticPr fontId="2"/>
  </si>
  <si>
    <t>花粉交配等</t>
    <rPh sb="0" eb="4">
      <t>カフンコウハイ</t>
    </rPh>
    <rPh sb="4" eb="5">
      <t>トウ</t>
    </rPh>
    <phoneticPr fontId="2"/>
  </si>
  <si>
    <t>蜜源作物</t>
    <rPh sb="0" eb="4">
      <t>ミツゲンサクモツ</t>
    </rPh>
    <phoneticPr fontId="2"/>
  </si>
  <si>
    <t>草刈り作業</t>
    <rPh sb="0" eb="2">
      <t>クサカ</t>
    </rPh>
    <rPh sb="3" eb="5">
      <t>サギョウ</t>
    </rPh>
    <phoneticPr fontId="2"/>
  </si>
  <si>
    <t>水稲等</t>
    <rPh sb="0" eb="2">
      <t>スイトウ</t>
    </rPh>
    <rPh sb="2" eb="3">
      <t>トウ</t>
    </rPh>
    <phoneticPr fontId="2"/>
  </si>
  <si>
    <t>③スマート農業</t>
    <rPh sb="5" eb="7">
      <t>ノウギョウ</t>
    </rPh>
    <phoneticPr fontId="2"/>
  </si>
  <si>
    <t>④輸出</t>
    <rPh sb="1" eb="3">
      <t>ユシュツ</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</si>
  <si>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</si>
  <si>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</si>
  <si>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野菜、果樹</t>
    <rPh sb="0" eb="2">
      <t>ヤサイ</t>
    </rPh>
    <rPh sb="3" eb="5">
      <t>カジュ</t>
    </rPh>
    <phoneticPr fontId="2"/>
  </si>
  <si>
    <t>●●センター</t>
    <phoneticPr fontId="2"/>
  </si>
  <si>
    <t>（株）○○</t>
    <rPh sb="0" eb="3">
      <t>カブ</t>
    </rPh>
    <phoneticPr fontId="2"/>
  </si>
  <si>
    <t>□□組合</t>
    <rPh sb="2" eb="4">
      <t>クミアイ</t>
    </rPh>
    <phoneticPr fontId="2"/>
  </si>
  <si>
    <t>田植え・播種</t>
    <rPh sb="0" eb="2">
      <t>タウ</t>
    </rPh>
    <rPh sb="4" eb="6">
      <t>ハシュ</t>
    </rPh>
    <phoneticPr fontId="2"/>
  </si>
  <si>
    <t>策定年月日</t>
    <rPh sb="0" eb="2">
      <t>サクテイ</t>
    </rPh>
    <rPh sb="2" eb="5">
      <t>ネンガッピ</t>
    </rPh>
    <phoneticPr fontId="2"/>
  </si>
  <si>
    <t>更新年月日</t>
    <rPh sb="0" eb="5">
      <t>コウシンネンガッピ</t>
    </rPh>
    <phoneticPr fontId="2"/>
  </si>
  <si>
    <t>チェック確認</t>
    <rPh sb="4" eb="6">
      <t>カクニン</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</si>
  <si>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</si>
  <si>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</si>
  <si>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</si>
  <si>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</si>
  <si>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</si>
  <si>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</si>
  <si>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</si>
  <si>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</si>
  <si>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</si>
  <si>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</si>
  <si>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（４）多様な経営体の確保・育成の取組</t>
    <rPh sb="3" eb="5">
      <t>タヨウ</t>
    </rPh>
    <rPh sb="6" eb="9">
      <t>ケイエイタイ</t>
    </rPh>
    <rPh sb="10" eb="12">
      <t>カクホ</t>
    </rPh>
    <rPh sb="13" eb="15">
      <t>イクセイ</t>
    </rPh>
    <rPh sb="16" eb="18">
      <t>トリクミ</t>
    </rPh>
    <phoneticPr fontId="2"/>
  </si>
  <si>
    <t>①鳥獣被害防止対策</t>
    <rPh sb="1" eb="9">
      <t>チョウジュウヒガイボウシタイサク</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</si>
  <si>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</si>
  <si>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</si>
  <si>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</si>
  <si>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</si>
  <si>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③　畑の面積（果樹、茶等を含む）</t>
    <rPh sb="2" eb="3">
      <t>ハタケ</t>
    </rPh>
    <rPh sb="4" eb="6">
      <t>メンセキ</t>
    </rPh>
    <rPh sb="7" eb="9">
      <t>カジュ</t>
    </rPh>
    <rPh sb="10" eb="11">
      <t>チャ</t>
    </rPh>
    <rPh sb="11" eb="12">
      <t>トウ</t>
    </rPh>
    <rPh sb="13" eb="14">
      <t>フク</t>
    </rPh>
    <phoneticPr fontId="2"/>
  </si>
  <si>
    <t>②　田の面積</t>
    <rPh sb="2" eb="3">
      <t>タ</t>
    </rPh>
    <rPh sb="3" eb="4">
      <t>カガダ</t>
    </rPh>
    <rPh sb="4" eb="6">
      <t>メンセキ</t>
    </rPh>
    <phoneticPr fontId="2"/>
  </si>
  <si>
    <t>（２）　地域農業の現状及び課題</t>
    <rPh sb="4" eb="6">
      <t>チイキ</t>
    </rPh>
    <rPh sb="6" eb="8">
      <t>ノウギョウ</t>
    </rPh>
    <rPh sb="9" eb="11">
      <t>ゲンジョウ</t>
    </rPh>
    <rPh sb="11" eb="12">
      <t>オヨ</t>
    </rPh>
    <rPh sb="13" eb="15">
      <t>カダイ</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</si>
  <si>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</si>
  <si>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（３）基盤整備事業への取組</t>
    <rPh sb="3" eb="9">
      <t>キバンセイビジギョウ</t>
    </rPh>
    <rPh sb="11" eb="13">
      <t>トリクミ</t>
    </rPh>
    <phoneticPr fontId="2"/>
  </si>
  <si>
    <t>（２）農地中間管理機構の活用方法</t>
    <rPh sb="3" eb="11">
      <t>ノウチチュウカンカンリキコウ</t>
    </rPh>
    <rPh sb="12" eb="14">
      <t>カツヨウ</t>
    </rPh>
    <rPh sb="14" eb="16">
      <t>ホウホウ</t>
    </rPh>
    <phoneticPr fontId="2"/>
  </si>
  <si>
    <t>（１）農用地の集積、集団化の取組</t>
    <rPh sb="3" eb="6">
      <t>ノウヨウチ</t>
    </rPh>
    <rPh sb="7" eb="9">
      <t>シュウセキ</t>
    </rPh>
    <rPh sb="10" eb="13">
      <t>シュウダンカ</t>
    </rPh>
    <rPh sb="14" eb="16">
      <t>トリクミ</t>
    </rPh>
    <phoneticPr fontId="2"/>
  </si>
  <si>
    <t>％</t>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</si>
  <si>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</si>
  <si>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【選択した上記の取組内容】</t>
    <rPh sb="10" eb="12">
      <t>ナイヨウ</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</si>
  <si>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</si>
  <si>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目標地図上の表示</t>
    <rPh sb="0" eb="4">
      <t>モクヒョウチズ</t>
    </rPh>
    <rPh sb="4" eb="5">
      <t>ジョウ</t>
    </rPh>
    <rPh sb="6" eb="8">
      <t>ヒョウジ</t>
    </rPh>
    <phoneticPr fontId="2"/>
  </si>
  <si>
    <t>備考</t>
    <rPh sb="0" eb="2">
      <t>ビコウ</t>
    </rPh>
    <phoneticPr fontId="2"/>
  </si>
  <si>
    <t>うち計画同意者数（人・％）</t>
    <rPh sb="2" eb="4">
      <t>ケイカク</t>
    </rPh>
    <rPh sb="4" eb="6">
      <t>ドウイ</t>
    </rPh>
    <rPh sb="6" eb="7">
      <t>シャ</t>
    </rPh>
    <rPh sb="7" eb="8">
      <t>スウ</t>
    </rPh>
    <rPh sb="9" eb="10">
      <t>ニン</t>
    </rPh>
    <phoneticPr fontId="2"/>
  </si>
  <si>
    <t>②有機・減農薬・減肥料</t>
    <rPh sb="1" eb="3">
      <t>ユウキ</t>
    </rPh>
    <rPh sb="4" eb="7">
      <t>ゲンノウヤク</t>
    </rPh>
    <rPh sb="8" eb="9">
      <t>ゲン</t>
    </rPh>
    <rPh sb="9" eb="11">
      <t>ヒリョウ</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</si>
  <si>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</si>
  <si>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</si>
  <si>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</si>
  <si>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地域計画</t>
    <rPh sb="0" eb="2">
      <t>チイキ</t>
    </rPh>
    <rPh sb="2" eb="4">
      <t>ケイカク</t>
    </rPh>
    <phoneticPr fontId="2"/>
  </si>
  <si>
    <t>参考様式第５－２号</t>
    <rPh sb="0" eb="2">
      <t>サンコウ</t>
    </rPh>
    <rPh sb="2" eb="4">
      <t>ヨウシキ</t>
    </rPh>
    <rPh sb="4" eb="5">
      <t>ダイ</t>
    </rPh>
    <rPh sb="8" eb="9">
      <t>ゴウ</t>
    </rPh>
    <phoneticPr fontId="2"/>
  </si>
  <si>
    <t>△△農業協同組合</t>
    <rPh sb="2" eb="8">
      <t>ノウギョウキョウドウクミアイ</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</si>
  <si>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</si>
  <si>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</si>
  <si>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12" eb="13">
      <t>シャ</t>
    </rPh>
    <phoneticPr fontId="2"/>
  </si>
  <si>
    <t>⑨耕畜連携</t>
    <rPh sb="1" eb="3">
      <t>コウチク</t>
    </rPh>
    <rPh sb="3" eb="5">
      <t>レンケイ</t>
    </rPh>
    <phoneticPr fontId="2"/>
  </si>
  <si>
    <t>⑩その他</t>
    <rPh sb="3" eb="4">
      <t>タ</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</si>
  <si>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</si>
  <si>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◇◇（株）</t>
    <rPh sb="3" eb="4">
      <t>カブ</t>
    </rPh>
    <phoneticPr fontId="2"/>
  </si>
  <si>
    <t>堆肥散布、播種、収穫</t>
    <rPh sb="0" eb="4">
      <t>タイヒサンプ</t>
    </rPh>
    <rPh sb="5" eb="7">
      <t>ハシュ</t>
    </rPh>
    <rPh sb="8" eb="10">
      <t>シュウカク</t>
    </rPh>
    <phoneticPr fontId="2"/>
  </si>
  <si>
    <t>飼料作物（青刈りとうもろこし）</t>
    <rPh sb="0" eb="4">
      <t>シリョウサクモツ</t>
    </rPh>
    <rPh sb="5" eb="7">
      <t>アオガ</t>
    </rPh>
    <phoneticPr fontId="2"/>
  </si>
  <si>
    <t>水稲</t>
    <rPh sb="0" eb="2">
      <t>スイトウ</t>
    </rPh>
    <phoneticPr fontId="2"/>
  </si>
  <si>
    <t>下野市</t>
    <rPh sb="0" eb="3">
      <t>シモツケシ</t>
    </rPh>
    <phoneticPr fontId="2"/>
  </si>
  <si>
    <t>　農地バンクへの貸付けを進めつつ、地域農業の未来を見据えて、別紙担い手への農地の集積・集約化を図る。</t>
    <rPh sb="17" eb="19">
      <t>チイキ</t>
    </rPh>
    <rPh sb="19" eb="21">
      <t>ノウギョウ</t>
    </rPh>
    <rPh sb="22" eb="24">
      <t>ミライ</t>
    </rPh>
    <rPh sb="25" eb="27">
      <t>ミス</t>
    </rPh>
    <rPh sb="30" eb="32">
      <t>ベッシ</t>
    </rPh>
    <rPh sb="47" eb="48">
      <t>ハカ</t>
    </rPh>
    <phoneticPr fontId="2"/>
  </si>
  <si>
    <t>（別紙のとおり）</t>
    <rPh sb="1" eb="3">
      <t>ベッシ</t>
    </rPh>
    <phoneticPr fontId="2"/>
  </si>
  <si>
    <t>（以下記入例）</t>
    <rPh sb="1" eb="3">
      <t>イカ</t>
    </rPh>
    <rPh sb="3" eb="6">
      <t>キニュウレイ</t>
    </rPh>
    <phoneticPr fontId="2"/>
  </si>
  <si>
    <t>（別紙のとおり）</t>
    <phoneticPr fontId="2"/>
  </si>
  <si>
    <t>令和12年度</t>
    <rPh sb="0" eb="2">
      <t>レイワ</t>
    </rPh>
    <rPh sb="4" eb="6">
      <t>ネンド</t>
    </rPh>
    <phoneticPr fontId="2"/>
  </si>
  <si>
    <t>下文狹地区</t>
    <rPh sb="0" eb="3">
      <t>シモフバサミ</t>
    </rPh>
    <rPh sb="3" eb="5">
      <t>チク</t>
    </rPh>
    <phoneticPr fontId="2"/>
  </si>
  <si>
    <t>認農</t>
  </si>
  <si>
    <t>到達</t>
  </si>
  <si>
    <t>施設園芸(花卉）</t>
  </si>
  <si>
    <t>水稲+野菜</t>
  </si>
  <si>
    <t>担い手のニーズを踏まえ、農地中間管理機構関連農地整備事業を活用し、農用地の大区画化・汎用化等のための基盤整備を実施する。</t>
    <phoneticPr fontId="2"/>
  </si>
  <si>
    <t>（備考）遊休農地面積0ha（うち１号遊休農地0ha、２号遊休農地0ha）
         ⑤は、下野市内で引き受ける意向のあるすべての農地面積の合計。</t>
    <rPh sb="1" eb="3">
      <t>ビコウ</t>
    </rPh>
    <rPh sb="4" eb="8">
      <t>ユウキュウノウチ</t>
    </rPh>
    <rPh sb="8" eb="10">
      <t>メンセキ</t>
    </rPh>
    <rPh sb="17" eb="18">
      <t>ゴウ</t>
    </rPh>
    <rPh sb="18" eb="22">
      <t>ユウキュウノウチ</t>
    </rPh>
    <rPh sb="27" eb="32">
      <t>ゴウユウキュウノウチ</t>
    </rPh>
    <rPh sb="49" eb="52">
      <t>シモツケシ</t>
    </rPh>
    <rPh sb="52" eb="53">
      <t>ナイ</t>
    </rPh>
    <rPh sb="54" eb="55">
      <t>ヒ</t>
    </rPh>
    <rPh sb="56" eb="57">
      <t>ウ</t>
    </rPh>
    <rPh sb="59" eb="61">
      <t>イコウ</t>
    </rPh>
    <rPh sb="68" eb="70">
      <t>ノウチ</t>
    </rPh>
    <rPh sb="70" eb="72">
      <t>メンセキ</t>
    </rPh>
    <rPh sb="73" eb="75">
      <t>ゴウケイ</t>
    </rPh>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</si>
  <si>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</si>
  <si>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t>
    <phoneticPr fontId="2"/>
  </si>
  <si>
    <t>下文挾地区</t>
    <rPh sb="0" eb="3">
      <t>シモブバサミ</t>
    </rPh>
    <rPh sb="3" eb="5">
      <t>チク</t>
    </rPh>
    <phoneticPr fontId="2"/>
  </si>
  <si>
    <t>中心経営体及びその他の農業者において、営農継続の意向のある農業者がいることから、これらの農業者を地域の担い手として位置付け、営農維持の支援や集積・集約化を図る必要がある。
また、農業者は物価、資材及び人件費が高騰していても、農産物の価格に上乗せすることが難しく所得が上がらない現状があり、規模拡大の意向があっても大型機械の導入が困難な状況である。</t>
    <phoneticPr fontId="2"/>
  </si>
  <si>
    <t>中心経営体、規模拡大の志向のある農業者への集積・集約化を図る。
また、リタイアする農業者が生じた際には、担い手への集積が図れるよう、農地の出し手、受け手の情報を提供していく。
また、労働力不足が問題となっていることから、外国人労働者、兼業農家で農業をリタイヤした方等に声をかけ、労働力の確保に向けて取組を行う。</t>
    <phoneticPr fontId="2"/>
  </si>
  <si>
    <t>　地域内外から、多様な経営体を募り、意向を踏まえながら担い手として育成していくため、市町村及びＪＡと連携し、相談から定着まで切れ目なく取り組んでいく。また、労働力については外国人労働者、兼業農家で農業をリタイヤした方等に声をかけ、労働力の確保に向けて取組を行う。</t>
    <rPh sb="78" eb="81">
      <t>ロウドウリョク</t>
    </rPh>
    <phoneticPr fontId="2"/>
  </si>
  <si>
    <t>　地域の調整農地（耕作者不在農地）の管理はJAへの委託を進める。</t>
    <phoneticPr fontId="2"/>
  </si>
  <si>
    <t>③スマート農業機械（GPS付田植機、自動操舵トラクター及び水田に係る水口の自動開閉装置等）を積極的に導入し、作業効率化を図っていく。
⑦土地改良区、地区保全会と連携して、農地の保全管理に取り組む。
⑨地域の畜産農家と耕畜連携を図り、環境に配慮した持続可能な農業を目指す。</t>
    <rPh sb="5" eb="7">
      <t>ノウギョウ</t>
    </rPh>
    <rPh sb="7" eb="9">
      <t>キカイ</t>
    </rPh>
    <rPh sb="13" eb="14">
      <t>ツキ</t>
    </rPh>
    <rPh sb="14" eb="16">
      <t>タウ</t>
    </rPh>
    <rPh sb="16" eb="17">
      <t>キ</t>
    </rPh>
    <rPh sb="18" eb="20">
      <t>ジドウ</t>
    </rPh>
    <rPh sb="20" eb="22">
      <t>ソウダ</t>
    </rPh>
    <rPh sb="27" eb="28">
      <t>オヨ</t>
    </rPh>
    <rPh sb="29" eb="31">
      <t>スイデン</t>
    </rPh>
    <rPh sb="32" eb="33">
      <t>カカ</t>
    </rPh>
    <rPh sb="34" eb="36">
      <t>ミズクチ</t>
    </rPh>
    <rPh sb="37" eb="39">
      <t>ジドウ</t>
    </rPh>
    <rPh sb="39" eb="41">
      <t>カイヘイ</t>
    </rPh>
    <rPh sb="41" eb="43">
      <t>ソウチ</t>
    </rPh>
    <rPh sb="43" eb="44">
      <t>トウ</t>
    </rPh>
    <rPh sb="46" eb="48">
      <t>セッキョク</t>
    </rPh>
    <rPh sb="48" eb="49">
      <t>テキ</t>
    </rPh>
    <rPh sb="50" eb="52">
      <t>ドウニュウ</t>
    </rPh>
    <rPh sb="54" eb="56">
      <t>サギョウ</t>
    </rPh>
    <rPh sb="56" eb="59">
      <t>コウリツカ</t>
    </rPh>
    <rPh sb="60" eb="61">
      <t>ハカ</t>
    </rPh>
    <rPh sb="100" eb="102">
      <t>チイキ</t>
    </rPh>
    <rPh sb="103" eb="105">
      <t>チクサン</t>
    </rPh>
    <rPh sb="105" eb="107">
      <t>ノウカ</t>
    </rPh>
    <rPh sb="108" eb="110">
      <t>コウチク</t>
    </rPh>
    <rPh sb="110" eb="112">
      <t>レンケイ</t>
    </rPh>
    <rPh sb="113" eb="114">
      <t>ハカ</t>
    </rPh>
    <rPh sb="116" eb="118">
      <t>カンキョウ</t>
    </rPh>
    <rPh sb="119" eb="121">
      <t>ハイリョ</t>
    </rPh>
    <rPh sb="123" eb="125">
      <t>ジゾク</t>
    </rPh>
    <rPh sb="125" eb="127">
      <t>カノウ</t>
    </rPh>
    <rPh sb="128" eb="130">
      <t>ノウギョウ</t>
    </rPh>
    <rPh sb="131" eb="133">
      <t>メザ</t>
    </rPh>
    <phoneticPr fontId="2"/>
  </si>
  <si>
    <t>　担い手を中心に集積・集約化を進め、団地面積の拡大を農業委員及び農地利用最適化推進委員と調整し、農地バンクを通じて進める。</t>
    <rPh sb="26" eb="28">
      <t>ノウギョウ</t>
    </rPh>
    <rPh sb="28" eb="30">
      <t>イイン</t>
    </rPh>
    <rPh sb="30" eb="31">
      <t>オヨ</t>
    </rPh>
    <rPh sb="32" eb="34">
      <t>ノウチ</t>
    </rPh>
    <rPh sb="34" eb="36">
      <t>リヨウ</t>
    </rPh>
    <rPh sb="36" eb="38">
      <t>サイテキ</t>
    </rPh>
    <rPh sb="38" eb="39">
      <t>カ</t>
    </rPh>
    <rPh sb="39" eb="41">
      <t>スイシン</t>
    </rPh>
    <rPh sb="41" eb="43">
      <t>イイン</t>
    </rPh>
    <rPh sb="44" eb="46">
      <t>チョウセイ</t>
    </rPh>
    <phoneticPr fontId="2"/>
  </si>
  <si>
    <t>　地域全体を農地バンクに貸し付け、担い手への経営意向を踏まえ、段階的に集約化する。その際農業委員及び農地利用最適化推進委員と調整し、所有者の貸付意向時期に配慮する。</t>
    <rPh sb="44" eb="46">
      <t>ノウギョウ</t>
    </rPh>
    <rPh sb="46" eb="48">
      <t>イイン</t>
    </rPh>
    <rPh sb="48" eb="49">
      <t>オヨ</t>
    </rPh>
    <rPh sb="50" eb="54">
      <t>ノウチリヨウ</t>
    </rPh>
    <rPh sb="54" eb="61">
      <t>サイテキカスイシンイイン</t>
    </rPh>
    <rPh sb="62" eb="64">
      <t>チョウセイ</t>
    </rPh>
    <phoneticPr fontId="2"/>
  </si>
  <si>
    <t>認農</t>
    <phoneticPr fontId="2"/>
  </si>
  <si>
    <t>水稲</t>
    <phoneticPr fontId="2"/>
  </si>
  <si>
    <t>　担い手が利用する農地面積は、16ha、平均1.6ha（令和5年度末時点）
　農地バンク等を利用して集積・集約化を進める。</t>
    <rPh sb="33" eb="34">
      <t>マツ</t>
    </rPh>
    <rPh sb="39" eb="41">
      <t>ノウチ</t>
    </rPh>
    <rPh sb="44" eb="45">
      <t>トウ</t>
    </rPh>
    <rPh sb="46" eb="48">
      <t>リヨウ</t>
    </rPh>
    <rPh sb="50" eb="52">
      <t>シュウセキ</t>
    </rPh>
    <rPh sb="53" eb="56">
      <t>シュウヤクカ</t>
    </rPh>
    <phoneticPr fontId="2"/>
  </si>
  <si>
    <t>水稲,麦,施設野菜</t>
    <rPh sb="0" eb="2">
      <t>スイトウ</t>
    </rPh>
    <rPh sb="3" eb="4">
      <t>ムギ</t>
    </rPh>
    <rPh sb="5" eb="7">
      <t>シセツ</t>
    </rPh>
    <rPh sb="7" eb="9">
      <t>ヤサイ</t>
    </rPh>
    <phoneticPr fontId="2"/>
  </si>
  <si>
    <t>水稲,野菜,ソバ</t>
    <rPh sb="0" eb="2">
      <t>スイトウ</t>
    </rPh>
    <rPh sb="3" eb="5">
      <t>ヤサイ</t>
    </rPh>
    <phoneticPr fontId="2"/>
  </si>
  <si>
    <t>水稲,麦,露地野菜</t>
    <rPh sb="0" eb="2">
      <t>スイトウ</t>
    </rPh>
    <rPh sb="3" eb="4">
      <t>ムギ</t>
    </rPh>
    <rPh sb="5" eb="7">
      <t>ロジ</t>
    </rPh>
    <rPh sb="7" eb="9">
      <t>ヤサイ</t>
    </rPh>
    <phoneticPr fontId="2"/>
  </si>
  <si>
    <t>施設野菜</t>
    <rPh sb="2" eb="4">
      <t>ヤサイ</t>
    </rPh>
    <phoneticPr fontId="2"/>
  </si>
  <si>
    <t>水稲,麦</t>
    <rPh sb="0" eb="2">
      <t>スイトウ</t>
    </rPh>
    <rPh sb="3" eb="4">
      <t>ムギ</t>
    </rPh>
    <phoneticPr fontId="2"/>
  </si>
  <si>
    <t>水稲,酪農,肥育</t>
    <rPh sb="0" eb="2">
      <t>スイトウ</t>
    </rPh>
    <rPh sb="3" eb="5">
      <t>ラクノウ</t>
    </rPh>
    <rPh sb="6" eb="8">
      <t>ヒイク</t>
    </rPh>
    <phoneticPr fontId="2"/>
  </si>
  <si>
    <t>認就</t>
  </si>
  <si>
    <t>水稲,野菜</t>
  </si>
  <si>
    <t>下文挾</t>
    <phoneticPr fontId="2"/>
  </si>
  <si>
    <t>（目標年度：令和12年度）</t>
    <rPh sb="1" eb="3">
      <t>モクヒョウ</t>
    </rPh>
    <rPh sb="3" eb="5">
      <t>ネンド</t>
    </rPh>
    <rPh sb="6" eb="8">
      <t>レイワ</t>
    </rPh>
    <rPh sb="10" eb="12">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</si>
</sst>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Red]\(#,##0\)"/>
    <numFmt numFmtId="178" formatCode="\(0%\)"/>
    <numFmt numFmtId="179" formatCode="##&quot;ha&quot;"/>
    <numFmt numFmtId="180" formatCode="General&quot;経営体&quot;"/>
  </numFmts>
  <fonts count="14" x14ac:knownFonts="1">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sz val="11"/>
      <color theme="0"/>
      <name val="ＭＳ Ｐゴシック"/>
      <family val="3"/>
      <charset val="128"/>
      <scheme val="minor"/>
    </font>
    <font>
      <sz val="1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7" fillId="0" borderId="0" applyFont="0" applyFill="0" applyBorder="0" applyAlignment="0" applyProtection="0">
      <alignment vertical="center"/>
    </xf>
    <xf numFmtId="0" fontId="5" fillId="0" borderId="0">
      <alignment vertical="center"/>
    </xf>
  </cellStyleXfs>
  <cellXfs count="177">
    <xf numFmtId="0" fontId="0" fillId="0" borderId="0" xfId="0">
      <alignment vertical="center"/>
    </xf>
    <xf numFmtId="0" fontId="0" fillId="2" borderId="0" xfId="0" applyFill="1">
      <alignment vertical="center"/>
    </xf>
    <xf numFmtId="0" fontId="5" fillId="2" borderId="4" xfId="0" applyFont="1" applyFill="1" applyBorder="1" applyAlignment="1">
      <alignment vertical="center" wrapText="1"/>
    </xf>
    <xf numFmtId="0" fontId="8" fillId="2" borderId="0" xfId="0" applyFont="1" applyFill="1">
      <alignment vertical="center"/>
    </xf>
    <xf numFmtId="0" fontId="5" fillId="2" borderId="3" xfId="0" applyFont="1" applyFill="1" applyBorder="1" applyAlignment="1">
      <alignment horizontal="left" vertical="center"/>
    </xf>
    <xf numFmtId="0" fontId="5" fillId="2" borderId="3" xfId="0" applyFont="1" applyFill="1" applyBorder="1" applyAlignment="1">
      <alignment horizontal="left" vertical="top" wrapText="1"/>
    </xf>
    <xf numFmtId="0" fontId="5" fillId="2" borderId="1" xfId="0" applyFont="1" applyFill="1" applyBorder="1" applyAlignment="1">
      <alignment vertical="center" wrapText="1"/>
    </xf>
    <xf numFmtId="0" fontId="5" fillId="2" borderId="1"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8" fillId="2" borderId="0" xfId="0" applyFont="1" applyFill="1" applyAlignment="1">
      <alignment horizontal="left" vertical="center"/>
    </xf>
    <xf numFmtId="0" fontId="10" fillId="2" borderId="0" xfId="0" applyFont="1" applyFill="1">
      <alignment vertical="center"/>
    </xf>
    <xf numFmtId="0" fontId="5" fillId="2" borderId="0" xfId="0" applyFont="1" applyFill="1" applyAlignment="1">
      <alignment horizontal="left" vertical="center"/>
    </xf>
    <xf numFmtId="0" fontId="5" fillId="2" borderId="9" xfId="0" applyFont="1" applyFill="1" applyBorder="1" applyAlignment="1">
      <alignment horizontal="center" vertical="center" wrapText="1" shrinkToFit="1"/>
    </xf>
    <xf numFmtId="0" fontId="5" fillId="2" borderId="0" xfId="0" applyFont="1" applyFill="1" applyAlignment="1">
      <alignment horizontal="center" vertical="center" wrapText="1" shrinkToFit="1"/>
    </xf>
    <xf numFmtId="176" fontId="5" fillId="2" borderId="0" xfId="1" applyNumberFormat="1" applyFont="1" applyFill="1" applyBorder="1" applyAlignment="1">
      <alignment vertical="center"/>
    </xf>
    <xf numFmtId="0" fontId="5" fillId="2" borderId="3" xfId="0" applyFont="1" applyFill="1" applyBorder="1" applyAlignment="1">
      <alignment horizontal="center" vertical="center" wrapText="1"/>
    </xf>
    <xf numFmtId="0" fontId="5" fillId="2" borderId="0" xfId="0" applyFont="1" applyFill="1">
      <alignment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4"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177" fontId="5" fillId="2" borderId="11" xfId="0" applyNumberFormat="1" applyFont="1" applyFill="1" applyBorder="1">
      <alignment vertical="center"/>
    </xf>
    <xf numFmtId="177" fontId="5" fillId="2" borderId="0" xfId="0" applyNumberFormat="1" applyFont="1" applyFill="1">
      <alignment vertical="center"/>
    </xf>
    <xf numFmtId="0" fontId="5" fillId="2" borderId="0" xfId="0" applyFont="1" applyFill="1" applyAlignment="1">
      <alignment horizontal="left" vertical="top" wrapText="1"/>
    </xf>
    <xf numFmtId="0" fontId="5" fillId="2" borderId="4" xfId="0" applyFont="1" applyFill="1" applyBorder="1">
      <alignment vertical="center"/>
    </xf>
    <xf numFmtId="0" fontId="5" fillId="2" borderId="11" xfId="0" applyFont="1" applyFill="1" applyBorder="1" applyAlignment="1">
      <alignment horizontal="left" vertical="center"/>
    </xf>
    <xf numFmtId="0" fontId="5" fillId="2" borderId="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14" xfId="0" applyFont="1" applyFill="1" applyBorder="1" applyAlignment="1">
      <alignment horizontal="left" vertical="center"/>
    </xf>
    <xf numFmtId="0" fontId="5" fillId="2" borderId="0" xfId="0" applyFont="1" applyFill="1" applyAlignment="1">
      <alignment vertical="top" wrapText="1"/>
    </xf>
    <xf numFmtId="0" fontId="9" fillId="2" borderId="0" xfId="0" applyFont="1" applyFill="1" applyAlignment="1">
      <alignment vertical="top" wrapText="1"/>
    </xf>
    <xf numFmtId="0" fontId="8" fillId="2" borderId="0" xfId="0" applyFont="1" applyFill="1" applyAlignment="1">
      <alignment horizontal="center" vertical="center"/>
    </xf>
    <xf numFmtId="0" fontId="8" fillId="2" borderId="0" xfId="0" applyFont="1" applyFill="1" applyAlignment="1">
      <alignment vertical="center" wrapText="1"/>
    </xf>
    <xf numFmtId="0" fontId="12" fillId="2" borderId="1" xfId="0" applyFont="1" applyFill="1" applyBorder="1" applyAlignment="1">
      <alignment horizontal="center" vertical="center"/>
    </xf>
    <xf numFmtId="180" fontId="12" fillId="2" borderId="1" xfId="0" applyNumberFormat="1" applyFont="1" applyFill="1" applyBorder="1" applyAlignment="1">
      <alignment horizontal="left" vertical="center" shrinkToFit="1"/>
    </xf>
    <xf numFmtId="0" fontId="13" fillId="2" borderId="1" xfId="0" applyFont="1" applyFill="1" applyBorder="1" applyAlignment="1">
      <alignment horizontal="left" vertical="center" wrapText="1" shrinkToFit="1"/>
    </xf>
    <xf numFmtId="179" fontId="12" fillId="2" borderId="1" xfId="0" applyNumberFormat="1" applyFont="1" applyFill="1" applyBorder="1" applyAlignment="1">
      <alignment horizontal="left" vertical="center" shrinkToFit="1"/>
    </xf>
    <xf numFmtId="0" fontId="10" fillId="2" borderId="1" xfId="0" applyFont="1" applyFill="1" applyBorder="1" applyAlignment="1">
      <alignment horizontal="left" vertical="center"/>
    </xf>
    <xf numFmtId="0" fontId="10" fillId="2" borderId="1" xfId="0" applyFont="1" applyFill="1" applyBorder="1">
      <alignment vertical="center"/>
    </xf>
    <xf numFmtId="0" fontId="13" fillId="2" borderId="1" xfId="0" applyFont="1" applyFill="1" applyBorder="1" applyAlignment="1">
      <alignment horizontal="left" vertical="center" shrinkToFit="1"/>
    </xf>
    <xf numFmtId="179" fontId="12" fillId="2" borderId="1" xfId="0" applyNumberFormat="1" applyFont="1" applyFill="1" applyBorder="1" applyAlignment="1">
      <alignment horizontal="left" vertical="center"/>
    </xf>
    <xf numFmtId="0" fontId="12" fillId="2" borderId="1" xfId="0" applyFont="1" applyFill="1" applyBorder="1" applyAlignment="1">
      <alignment horizontal="left" vertical="center"/>
    </xf>
    <xf numFmtId="179" fontId="10" fillId="2" borderId="1" xfId="0" applyNumberFormat="1" applyFont="1" applyFill="1" applyBorder="1" applyAlignment="1">
      <alignment horizontal="left" vertical="center"/>
    </xf>
    <xf numFmtId="180" fontId="10" fillId="2" borderId="1" xfId="0" applyNumberFormat="1" applyFont="1" applyFill="1" applyBorder="1">
      <alignment vertical="center"/>
    </xf>
    <xf numFmtId="179" fontId="10" fillId="2" borderId="1" xfId="0" applyNumberFormat="1" applyFont="1" applyFill="1" applyBorder="1">
      <alignment vertical="center"/>
    </xf>
    <xf numFmtId="0" fontId="10" fillId="2" borderId="1" xfId="0" applyFont="1" applyFill="1" applyBorder="1" applyAlignment="1">
      <alignment horizontal="center" vertical="center"/>
    </xf>
    <xf numFmtId="0" fontId="5" fillId="2" borderId="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2" borderId="0" xfId="0" applyFont="1" applyFill="1" applyAlignment="1">
      <alignment horizontal="left" vertical="top" wrapText="1"/>
    </xf>
    <xf numFmtId="0" fontId="9" fillId="2" borderId="0" xfId="0" applyFont="1" applyFill="1" applyAlignment="1">
      <alignment horizontal="left" vertical="top"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178" fontId="5" fillId="2" borderId="3" xfId="0" applyNumberFormat="1" applyFont="1" applyFill="1" applyBorder="1" applyAlignment="1">
      <alignment horizontal="center" vertical="center"/>
    </xf>
    <xf numFmtId="178" fontId="5" fillId="2" borderId="4" xfId="0" applyNumberFormat="1" applyFont="1" applyFill="1" applyBorder="1" applyAlignment="1">
      <alignment horizontal="center" vertical="center"/>
    </xf>
    <xf numFmtId="0" fontId="9" fillId="2" borderId="0" xfId="0" applyFont="1" applyFill="1" applyAlignment="1">
      <alignment vertical="top" wrapText="1"/>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6" xfId="0" applyFont="1" applyFill="1" applyBorder="1">
      <alignment vertical="center"/>
    </xf>
    <xf numFmtId="0" fontId="5" fillId="2" borderId="7" xfId="0" applyFont="1" applyFill="1" applyBorder="1">
      <alignment vertical="center"/>
    </xf>
    <xf numFmtId="0" fontId="5" fillId="2" borderId="8" xfId="0" applyFont="1" applyFill="1" applyBorder="1">
      <alignment vertical="center"/>
    </xf>
    <xf numFmtId="0" fontId="5" fillId="2" borderId="9" xfId="0" applyFont="1" applyFill="1" applyBorder="1">
      <alignment vertical="center"/>
    </xf>
    <xf numFmtId="0" fontId="5" fillId="2" borderId="10" xfId="0" applyFont="1" applyFill="1" applyBorder="1">
      <alignmen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wrapText="1"/>
    </xf>
    <xf numFmtId="0" fontId="4" fillId="2"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0" xfId="0" applyFont="1" applyFill="1" applyAlignment="1">
      <alignment horizontal="center" vertical="center"/>
    </xf>
    <xf numFmtId="0" fontId="5" fillId="2" borderId="12"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2"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8" fillId="2" borderId="0" xfId="0" applyFont="1" applyFill="1" applyAlignment="1">
      <alignment horizontal="left" vertical="top" wrapText="1"/>
    </xf>
    <xf numFmtId="0" fontId="5" fillId="2" borderId="0" xfId="0" applyFont="1" applyFill="1" applyAlignment="1">
      <alignment vertical="center" wrapText="1"/>
    </xf>
    <xf numFmtId="0" fontId="5" fillId="2" borderId="0" xfId="0" applyFont="1" applyFill="1">
      <alignment vertical="center"/>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0" fillId="2" borderId="0" xfId="0" applyFill="1" applyAlignment="1">
      <alignment horizontal="center" vertical="center"/>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5" fillId="2" borderId="4" xfId="0" applyFont="1" applyFill="1" applyBorder="1" applyAlignment="1">
      <alignment vertical="top"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2" borderId="1" xfId="0" applyFont="1" applyFill="1" applyBorder="1" applyAlignment="1">
      <alignment horizontal="center" vertical="center" wrapText="1"/>
    </xf>
    <xf numFmtId="0" fontId="4" fillId="2" borderId="6" xfId="0" applyFont="1" applyFill="1" applyBorder="1" applyAlignment="1">
      <alignment horizontal="left" vertical="top" wrapText="1"/>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5" fillId="2" borderId="2" xfId="0" applyFont="1" applyFill="1" applyBorder="1" applyAlignment="1">
      <alignment horizontal="right" vertical="center"/>
    </xf>
    <xf numFmtId="0" fontId="5" fillId="2" borderId="3" xfId="0" applyFont="1" applyFill="1" applyBorder="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9"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6" fillId="2" borderId="9" xfId="0" applyFont="1" applyFill="1" applyBorder="1" applyAlignment="1">
      <alignment horizontal="center" vertical="center"/>
    </xf>
    <xf numFmtId="0" fontId="5" fillId="2" borderId="1" xfId="0" applyFont="1" applyFill="1" applyBorder="1" applyAlignment="1">
      <alignment horizontal="center" vertical="center"/>
    </xf>
    <xf numFmtId="58" fontId="5" fillId="2" borderId="5" xfId="0" applyNumberFormat="1"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0" fontId="8" fillId="2" borderId="8" xfId="0" applyFont="1" applyFill="1" applyBorder="1">
      <alignment vertical="center"/>
    </xf>
    <xf numFmtId="0" fontId="8" fillId="2" borderId="8" xfId="0" applyFont="1" applyFill="1" applyBorder="1" applyAlignment="1">
      <alignment vertical="center" wrapText="1"/>
    </xf>
    <xf numFmtId="0" fontId="5" fillId="2" borderId="4" xfId="0" applyFont="1" applyFill="1" applyBorder="1" applyAlignment="1">
      <alignment horizontal="left" vertical="center"/>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46</xdr:row>
          <xdr:rowOff>180975</xdr:rowOff>
        </xdr:from>
        <xdr:to>
          <xdr:col>3</xdr:col>
          <xdr:colOff>76200</xdr:colOff>
          <xdr:row>48</xdr:row>
          <xdr:rowOff>9525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46</xdr:row>
          <xdr:rowOff>209550</xdr:rowOff>
        </xdr:from>
        <xdr:to>
          <xdr:col>10</xdr:col>
          <xdr:colOff>66675</xdr:colOff>
          <xdr:row>48</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47</xdr:row>
          <xdr:rowOff>209550</xdr:rowOff>
        </xdr:from>
        <xdr:to>
          <xdr:col>3</xdr:col>
          <xdr:colOff>85725</xdr:colOff>
          <xdr:row>49</xdr:row>
          <xdr:rowOff>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209550</xdr:rowOff>
        </xdr:from>
        <xdr:to>
          <xdr:col>10</xdr:col>
          <xdr:colOff>76200</xdr:colOff>
          <xdr:row>49</xdr:row>
          <xdr:rowOff>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47</xdr:row>
          <xdr:rowOff>209550</xdr:rowOff>
        </xdr:from>
        <xdr:to>
          <xdr:col>17</xdr:col>
          <xdr:colOff>76200</xdr:colOff>
          <xdr:row>49</xdr:row>
          <xdr:rowOff>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46</xdr:row>
          <xdr:rowOff>228600</xdr:rowOff>
        </xdr:from>
        <xdr:to>
          <xdr:col>22</xdr:col>
          <xdr:colOff>76200</xdr:colOff>
          <xdr:row>48</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47</xdr:row>
          <xdr:rowOff>228600</xdr:rowOff>
        </xdr:from>
        <xdr:to>
          <xdr:col>22</xdr:col>
          <xdr:colOff>85725</xdr:colOff>
          <xdr:row>49</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47</xdr:row>
          <xdr:rowOff>9525</xdr:rowOff>
        </xdr:from>
        <xdr:to>
          <xdr:col>27</xdr:col>
          <xdr:colOff>28575</xdr:colOff>
          <xdr:row>47</xdr:row>
          <xdr:rowOff>219075</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64</xdr:row>
      <xdr:rowOff>104775</xdr:rowOff>
    </xdr:from>
    <xdr:to>
      <xdr:col>28</xdr:col>
      <xdr:colOff>190500</xdr:colOff>
      <xdr:row>67</xdr:row>
      <xdr:rowOff>485775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47</xdr:row>
          <xdr:rowOff>152400</xdr:rowOff>
        </xdr:from>
        <xdr:to>
          <xdr:col>27</xdr:col>
          <xdr:colOff>171450</xdr:colOff>
          <xdr:row>49</xdr:row>
          <xdr:rowOff>66675</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1DDF6-CA76-48DF-B5FD-6348DAD9874D}">
  <sheetPr codeName="Sheet5">
    <pageSetUpPr fitToPage="1"/>
  </sheetPr>
  <dimension ref="A1:AI69"/>
  <sheetViews>
    <sheetView showGridLines="0" tabSelected="1" view="pageBreakPreview" topLeftCell="A25" zoomScale="90" zoomScaleNormal="100" zoomScaleSheetLayoutView="90" workbookViewId="0">
      <selection activeCell="AF33" sqref="AF33"/>
    </sheetView>
  </sheetViews>
  <sheetFormatPr defaultColWidth="9" defaultRowHeight="13.5" x14ac:dyDescent="0.15"/>
  <cols>
    <col min="1" max="1" width="3" style="1" customWidth="1"/>
    <col min="2" max="21" width="3.25" style="1" customWidth="1"/>
    <col min="22" max="23" width="3.125" style="1" customWidth="1"/>
    <col min="24" max="24" width="3.25" style="1" customWidth="1"/>
    <col min="25" max="25" width="3" style="1" customWidth="1"/>
    <col min="26" max="26" width="3.625" style="1" customWidth="1"/>
    <col min="27" max="27" width="3.25" style="1" customWidth="1"/>
    <col min="28" max="28" width="8.875" style="1" customWidth="1"/>
    <col min="29" max="29" width="7.25" style="1" customWidth="1"/>
    <col min="30" max="30" width="5.25" style="1" customWidth="1"/>
    <col min="31" max="16384" width="9" style="1"/>
  </cols>
  <sheetData>
    <row r="1" spans="1:30" ht="20.65" customHeight="1" x14ac:dyDescent="0.15">
      <c r="A1" s="55" t="s">
        <v>83</v>
      </c>
      <c r="B1" s="56"/>
      <c r="C1" s="56"/>
      <c r="D1" s="56"/>
      <c r="E1" s="56"/>
      <c r="F1" s="57"/>
      <c r="G1" s="17"/>
      <c r="H1" s="17"/>
      <c r="I1" s="17"/>
      <c r="J1" s="17"/>
      <c r="K1" s="17"/>
      <c r="L1" s="17"/>
      <c r="M1" s="17"/>
      <c r="N1" s="17"/>
      <c r="O1" s="17"/>
      <c r="P1" s="17"/>
      <c r="Q1" s="17"/>
      <c r="R1" s="17"/>
      <c r="S1" s="21"/>
      <c r="T1" s="21"/>
      <c r="U1" s="21"/>
      <c r="V1" s="21"/>
      <c r="W1" s="21"/>
      <c r="X1" s="21"/>
      <c r="Y1" s="21"/>
      <c r="Z1" s="21"/>
      <c r="AA1" s="21"/>
      <c r="AB1" s="21"/>
      <c r="AC1" s="21"/>
    </row>
    <row r="2" spans="1:30" ht="17.25" x14ac:dyDescent="0.15">
      <c r="A2" s="22"/>
      <c r="B2" s="22"/>
      <c r="C2" s="150" t="s">
        <v>82</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row>
    <row r="3" spans="1:30" ht="24.95" customHeight="1" x14ac:dyDescent="0.15">
      <c r="A3" s="23"/>
      <c r="B3" s="23"/>
      <c r="C3" s="151" t="s">
        <v>45</v>
      </c>
      <c r="D3" s="151"/>
      <c r="E3" s="151"/>
      <c r="F3" s="151"/>
      <c r="G3" s="151"/>
      <c r="H3" s="151"/>
      <c r="I3" s="151"/>
      <c r="J3" s="152">
        <v>45748</v>
      </c>
      <c r="K3" s="101"/>
      <c r="L3" s="101"/>
      <c r="M3" s="101"/>
      <c r="N3" s="101"/>
      <c r="O3" s="101"/>
      <c r="P3" s="101"/>
      <c r="Q3" s="101"/>
      <c r="R3" s="101"/>
      <c r="S3" s="101"/>
      <c r="T3" s="101"/>
      <c r="U3" s="101"/>
      <c r="V3" s="101"/>
      <c r="W3" s="101"/>
      <c r="X3" s="101"/>
      <c r="Y3" s="101"/>
      <c r="Z3" s="101"/>
      <c r="AA3" s="101"/>
      <c r="AB3" s="101"/>
      <c r="AC3" s="102"/>
    </row>
    <row r="4" spans="1:30" ht="18.75" customHeight="1" x14ac:dyDescent="0.15">
      <c r="A4" s="17"/>
      <c r="B4" s="17"/>
      <c r="C4" s="61" t="s">
        <v>46</v>
      </c>
      <c r="D4" s="65"/>
      <c r="E4" s="65"/>
      <c r="F4" s="65"/>
      <c r="G4" s="65"/>
      <c r="H4" s="65"/>
      <c r="I4" s="62"/>
      <c r="J4" s="109"/>
      <c r="K4" s="101"/>
      <c r="L4" s="101"/>
      <c r="M4" s="101"/>
      <c r="N4" s="101"/>
      <c r="O4" s="101"/>
      <c r="P4" s="101"/>
      <c r="Q4" s="101"/>
      <c r="R4" s="101"/>
      <c r="S4" s="101"/>
      <c r="T4" s="101"/>
      <c r="U4" s="101"/>
      <c r="V4" s="101"/>
      <c r="W4" s="101"/>
      <c r="X4" s="101"/>
      <c r="Y4" s="101"/>
      <c r="Z4" s="101"/>
      <c r="AA4" s="101"/>
      <c r="AB4" s="101"/>
      <c r="AC4" s="102"/>
    </row>
    <row r="5" spans="1:30" ht="21" customHeight="1" x14ac:dyDescent="0.15">
      <c r="A5" s="17"/>
      <c r="B5" s="17"/>
      <c r="C5" s="63"/>
      <c r="D5" s="66"/>
      <c r="E5" s="66"/>
      <c r="F5" s="66"/>
      <c r="G5" s="66"/>
      <c r="H5" s="66"/>
      <c r="I5" s="64"/>
      <c r="J5" s="106"/>
      <c r="K5" s="107"/>
      <c r="L5" s="107"/>
      <c r="M5" s="107"/>
      <c r="N5" s="107"/>
      <c r="O5" s="107"/>
      <c r="P5" s="107"/>
      <c r="Q5" s="107"/>
      <c r="R5" s="107"/>
      <c r="S5" s="107"/>
      <c r="T5" s="107"/>
      <c r="U5" s="107"/>
      <c r="V5" s="107"/>
      <c r="W5" s="107"/>
      <c r="X5" s="107"/>
      <c r="Y5" s="107"/>
      <c r="Z5" s="107"/>
      <c r="AA5" s="107"/>
      <c r="AB5" s="107"/>
      <c r="AC5" s="108"/>
    </row>
    <row r="6" spans="1:30" ht="24.95" customHeight="1" x14ac:dyDescent="0.15">
      <c r="A6" s="17"/>
      <c r="B6" s="17"/>
      <c r="C6" s="138" t="s">
        <v>12</v>
      </c>
      <c r="D6" s="138"/>
      <c r="E6" s="138"/>
      <c r="F6" s="138"/>
      <c r="G6" s="138"/>
      <c r="H6" s="138"/>
      <c r="I6" s="138"/>
      <c r="J6" s="55" t="s">
        <v>100</v>
      </c>
      <c r="K6" s="56"/>
      <c r="L6" s="56"/>
      <c r="M6" s="56"/>
      <c r="N6" s="56"/>
      <c r="O6" s="56"/>
      <c r="P6" s="56"/>
      <c r="Q6" s="56"/>
      <c r="R6" s="56"/>
      <c r="S6" s="56"/>
      <c r="T6" s="56"/>
      <c r="U6" s="56"/>
      <c r="V6" s="56"/>
      <c r="W6" s="56"/>
      <c r="X6" s="56"/>
      <c r="Y6" s="56"/>
      <c r="Z6" s="56"/>
      <c r="AA6" s="56"/>
      <c r="AB6" s="56"/>
      <c r="AC6" s="57"/>
    </row>
    <row r="7" spans="1:30" ht="17.25" customHeight="1" x14ac:dyDescent="0.15">
      <c r="A7" s="17"/>
      <c r="B7" s="20"/>
      <c r="C7" s="61" t="s">
        <v>8</v>
      </c>
      <c r="D7" s="65"/>
      <c r="E7" s="65"/>
      <c r="F7" s="65"/>
      <c r="G7" s="65"/>
      <c r="H7" s="65"/>
      <c r="I7" s="62"/>
      <c r="J7" s="153" t="s">
        <v>95</v>
      </c>
      <c r="K7" s="154"/>
      <c r="L7" s="154"/>
      <c r="M7" s="154"/>
      <c r="N7" s="154"/>
      <c r="O7" s="154"/>
      <c r="P7" s="154"/>
      <c r="Q7" s="154"/>
      <c r="R7" s="154"/>
      <c r="S7" s="154"/>
      <c r="T7" s="154"/>
      <c r="U7" s="154"/>
      <c r="V7" s="154"/>
      <c r="W7" s="154"/>
      <c r="X7" s="154"/>
      <c r="Y7" s="154"/>
      <c r="Z7" s="154"/>
      <c r="AA7" s="154"/>
      <c r="AB7" s="154"/>
      <c r="AC7" s="155"/>
      <c r="AD7" s="24"/>
    </row>
    <row r="8" spans="1:30" ht="17.25" customHeight="1" x14ac:dyDescent="0.15">
      <c r="A8" s="17"/>
      <c r="B8" s="20"/>
      <c r="C8" s="63"/>
      <c r="D8" s="66"/>
      <c r="E8" s="66"/>
      <c r="F8" s="66"/>
      <c r="G8" s="66"/>
      <c r="H8" s="66"/>
      <c r="I8" s="64"/>
      <c r="J8" s="156"/>
      <c r="K8" s="157"/>
      <c r="L8" s="157"/>
      <c r="M8" s="157"/>
      <c r="N8" s="157"/>
      <c r="O8" s="157"/>
      <c r="P8" s="157"/>
      <c r="Q8" s="157"/>
      <c r="R8" s="157"/>
      <c r="S8" s="157"/>
      <c r="T8" s="157"/>
      <c r="U8" s="157"/>
      <c r="V8" s="157"/>
      <c r="W8" s="157"/>
      <c r="X8" s="157"/>
      <c r="Y8" s="157"/>
      <c r="Z8" s="157"/>
      <c r="AA8" s="157"/>
      <c r="AB8" s="157"/>
      <c r="AC8" s="158"/>
      <c r="AD8" s="25"/>
    </row>
    <row r="9" spans="1:30" ht="17.25" customHeight="1" x14ac:dyDescent="0.15">
      <c r="A9" s="17"/>
      <c r="B9" s="20"/>
      <c r="C9" s="61" t="s">
        <v>38</v>
      </c>
      <c r="D9" s="65"/>
      <c r="E9" s="65"/>
      <c r="F9" s="65"/>
      <c r="G9" s="65"/>
      <c r="H9" s="65"/>
      <c r="I9" s="62"/>
      <c r="J9" s="61" t="s">
        <v>101</v>
      </c>
      <c r="K9" s="65"/>
      <c r="L9" s="65"/>
      <c r="M9" s="65"/>
      <c r="N9" s="65"/>
      <c r="O9" s="65"/>
      <c r="P9" s="65"/>
      <c r="Q9" s="65"/>
      <c r="R9" s="65"/>
      <c r="S9" s="65"/>
      <c r="T9" s="65"/>
      <c r="U9" s="65"/>
      <c r="V9" s="65"/>
      <c r="W9" s="65"/>
      <c r="X9" s="65"/>
      <c r="Y9" s="65"/>
      <c r="Z9" s="65"/>
      <c r="AA9" s="65"/>
      <c r="AB9" s="65"/>
      <c r="AC9" s="62"/>
      <c r="AD9" s="25"/>
    </row>
    <row r="10" spans="1:30" ht="17.25" customHeight="1" x14ac:dyDescent="0.15">
      <c r="A10" s="17"/>
      <c r="B10" s="20"/>
      <c r="C10" s="63"/>
      <c r="D10" s="66"/>
      <c r="E10" s="66"/>
      <c r="F10" s="66"/>
      <c r="G10" s="66"/>
      <c r="H10" s="66"/>
      <c r="I10" s="64"/>
      <c r="J10" s="147"/>
      <c r="K10" s="148"/>
      <c r="L10" s="148"/>
      <c r="M10" s="148"/>
      <c r="N10" s="148"/>
      <c r="O10" s="148"/>
      <c r="P10" s="148"/>
      <c r="Q10" s="148"/>
      <c r="R10" s="148"/>
      <c r="S10" s="148"/>
      <c r="T10" s="148"/>
      <c r="U10" s="148"/>
      <c r="V10" s="148"/>
      <c r="W10" s="148"/>
      <c r="X10" s="148"/>
      <c r="Y10" s="148"/>
      <c r="Z10" s="148"/>
      <c r="AA10" s="148"/>
      <c r="AB10" s="148"/>
      <c r="AC10" s="149"/>
    </row>
    <row r="11" spans="1:30" ht="19.5" customHeight="1" x14ac:dyDescent="0.15">
      <c r="A11" s="17"/>
      <c r="B11" s="20"/>
      <c r="C11" s="85" t="s">
        <v>39</v>
      </c>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row>
    <row r="12" spans="1:30" ht="21.75" customHeight="1" x14ac:dyDescent="0.15">
      <c r="A12" s="17"/>
      <c r="B12" s="17" t="s">
        <v>11</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row>
    <row r="13" spans="1:30" ht="21.6" customHeight="1" x14ac:dyDescent="0.15">
      <c r="A13" s="17"/>
      <c r="B13" s="17" t="s">
        <v>17</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row>
    <row r="14" spans="1:30" ht="22.35" customHeight="1" x14ac:dyDescent="0.15">
      <c r="A14" s="17"/>
      <c r="B14" s="17"/>
      <c r="C14" s="140" t="s">
        <v>16</v>
      </c>
      <c r="D14" s="141"/>
      <c r="E14" s="141"/>
      <c r="F14" s="141"/>
      <c r="G14" s="141"/>
      <c r="H14" s="141"/>
      <c r="I14" s="141"/>
      <c r="J14" s="141"/>
      <c r="K14" s="141"/>
      <c r="L14" s="141"/>
      <c r="M14" s="141"/>
      <c r="N14" s="141"/>
      <c r="O14" s="141"/>
      <c r="P14" s="141"/>
      <c r="Q14" s="141"/>
      <c r="R14" s="141"/>
      <c r="S14" s="141"/>
      <c r="T14" s="141"/>
      <c r="U14" s="141"/>
      <c r="V14" s="141"/>
      <c r="W14" s="141"/>
      <c r="X14" s="141"/>
      <c r="Y14" s="141"/>
      <c r="Z14" s="142">
        <v>26.18</v>
      </c>
      <c r="AA14" s="143"/>
      <c r="AB14" s="143"/>
      <c r="AC14" s="27" t="s">
        <v>62</v>
      </c>
    </row>
    <row r="15" spans="1:30" ht="22.35" customHeight="1" x14ac:dyDescent="0.15">
      <c r="A15" s="17"/>
      <c r="B15" s="17"/>
      <c r="C15" s="28"/>
      <c r="D15" s="144" t="s">
        <v>63</v>
      </c>
      <c r="E15" s="145"/>
      <c r="F15" s="145"/>
      <c r="G15" s="145"/>
      <c r="H15" s="145"/>
      <c r="I15" s="145"/>
      <c r="J15" s="145"/>
      <c r="K15" s="145"/>
      <c r="L15" s="145"/>
      <c r="M15" s="145"/>
      <c r="N15" s="145"/>
      <c r="O15" s="145"/>
      <c r="P15" s="145"/>
      <c r="Q15" s="145"/>
      <c r="R15" s="145"/>
      <c r="S15" s="145"/>
      <c r="T15" s="145"/>
      <c r="U15" s="145"/>
      <c r="V15" s="145"/>
      <c r="W15" s="145"/>
      <c r="X15" s="145"/>
      <c r="Y15" s="145"/>
      <c r="Z15" s="142">
        <v>25.04</v>
      </c>
      <c r="AA15" s="143"/>
      <c r="AB15" s="143"/>
      <c r="AC15" s="27" t="s">
        <v>62</v>
      </c>
    </row>
    <row r="16" spans="1:30" ht="22.35" customHeight="1" x14ac:dyDescent="0.15">
      <c r="A16" s="17"/>
      <c r="B16" s="17"/>
      <c r="C16" s="146"/>
      <c r="D16" s="144" t="s">
        <v>65</v>
      </c>
      <c r="E16" s="145"/>
      <c r="F16" s="145"/>
      <c r="G16" s="145"/>
      <c r="H16" s="145"/>
      <c r="I16" s="145"/>
      <c r="J16" s="145"/>
      <c r="K16" s="145"/>
      <c r="L16" s="145"/>
      <c r="M16" s="145"/>
      <c r="N16" s="145"/>
      <c r="O16" s="145"/>
      <c r="P16" s="145"/>
      <c r="Q16" s="145"/>
      <c r="R16" s="145"/>
      <c r="S16" s="145"/>
      <c r="T16" s="145"/>
      <c r="U16" s="145"/>
      <c r="V16" s="145"/>
      <c r="W16" s="145"/>
      <c r="X16" s="145"/>
      <c r="Y16" s="145"/>
      <c r="Z16" s="142">
        <v>21.36</v>
      </c>
      <c r="AA16" s="143"/>
      <c r="AB16" s="143"/>
      <c r="AC16" s="27" t="s">
        <v>62</v>
      </c>
    </row>
    <row r="17" spans="1:31" ht="22.35" customHeight="1" x14ac:dyDescent="0.15">
      <c r="A17" s="17"/>
      <c r="B17" s="17"/>
      <c r="C17" s="146"/>
      <c r="D17" s="144" t="s">
        <v>64</v>
      </c>
      <c r="E17" s="145"/>
      <c r="F17" s="145"/>
      <c r="G17" s="145"/>
      <c r="H17" s="145"/>
      <c r="I17" s="145"/>
      <c r="J17" s="145"/>
      <c r="K17" s="145"/>
      <c r="L17" s="145"/>
      <c r="M17" s="145"/>
      <c r="N17" s="145"/>
      <c r="O17" s="145"/>
      <c r="P17" s="145"/>
      <c r="Q17" s="145"/>
      <c r="R17" s="145"/>
      <c r="S17" s="145"/>
      <c r="T17" s="145"/>
      <c r="U17" s="145"/>
      <c r="V17" s="145"/>
      <c r="W17" s="145"/>
      <c r="X17" s="145"/>
      <c r="Y17" s="145"/>
      <c r="Z17" s="142">
        <v>3.68</v>
      </c>
      <c r="AA17" s="143"/>
      <c r="AB17" s="143"/>
      <c r="AC17" s="27" t="s">
        <v>62</v>
      </c>
    </row>
    <row r="18" spans="1:31" ht="22.35" customHeight="1" x14ac:dyDescent="0.15">
      <c r="A18" s="17"/>
      <c r="B18" s="17"/>
      <c r="C18" s="19"/>
      <c r="D18" s="29" t="s">
        <v>74</v>
      </c>
      <c r="E18" s="4"/>
      <c r="F18" s="4"/>
      <c r="G18" s="4"/>
      <c r="H18" s="4"/>
      <c r="I18" s="4"/>
      <c r="J18" s="4"/>
      <c r="K18" s="4"/>
      <c r="L18" s="4"/>
      <c r="M18" s="4"/>
      <c r="N18" s="4"/>
      <c r="O18" s="4"/>
      <c r="P18" s="4"/>
      <c r="Q18" s="4"/>
      <c r="R18" s="4"/>
      <c r="S18" s="4"/>
      <c r="T18" s="4"/>
      <c r="U18" s="4"/>
      <c r="V18" s="4"/>
      <c r="W18" s="4"/>
      <c r="X18" s="4"/>
      <c r="Y18" s="4"/>
      <c r="Z18" s="142">
        <v>2.5499999999999998</v>
      </c>
      <c r="AA18" s="143"/>
      <c r="AB18" s="143"/>
      <c r="AC18" s="27" t="s">
        <v>62</v>
      </c>
    </row>
    <row r="19" spans="1:31" ht="22.35" customHeight="1" x14ac:dyDescent="0.15">
      <c r="A19" s="17"/>
      <c r="B19" s="17"/>
      <c r="C19" s="19"/>
      <c r="D19" s="29" t="s">
        <v>48</v>
      </c>
      <c r="E19" s="4"/>
      <c r="F19" s="4"/>
      <c r="G19" s="4"/>
      <c r="H19" s="4"/>
      <c r="I19" s="4"/>
      <c r="J19" s="4"/>
      <c r="K19" s="4"/>
      <c r="L19" s="4"/>
      <c r="M19" s="4"/>
      <c r="N19" s="4"/>
      <c r="O19" s="4"/>
      <c r="P19" s="4"/>
      <c r="Q19" s="4"/>
      <c r="R19" s="4"/>
      <c r="S19" s="4"/>
      <c r="T19" s="4"/>
      <c r="U19" s="4"/>
      <c r="V19" s="4"/>
      <c r="W19" s="4"/>
      <c r="X19" s="4"/>
      <c r="Y19" s="4"/>
      <c r="Z19" s="142">
        <v>25</v>
      </c>
      <c r="AA19" s="143"/>
      <c r="AB19" s="143"/>
      <c r="AC19" s="27" t="s">
        <v>62</v>
      </c>
    </row>
    <row r="20" spans="1:31" ht="22.35" customHeight="1" x14ac:dyDescent="0.15">
      <c r="A20" s="17"/>
      <c r="B20" s="17"/>
      <c r="C20" s="19"/>
      <c r="D20" s="30" t="s">
        <v>108</v>
      </c>
      <c r="E20" s="31"/>
      <c r="F20" s="31"/>
      <c r="G20" s="31"/>
      <c r="H20" s="31"/>
      <c r="I20" s="31"/>
      <c r="J20" s="31"/>
      <c r="K20" s="31"/>
      <c r="L20" s="31"/>
      <c r="M20" s="31"/>
      <c r="N20" s="31"/>
      <c r="O20" s="31"/>
      <c r="P20" s="31"/>
      <c r="Q20" s="31"/>
      <c r="R20" s="31"/>
      <c r="S20" s="31"/>
      <c r="T20" s="31"/>
      <c r="U20" s="31"/>
      <c r="V20" s="31"/>
      <c r="W20" s="31"/>
      <c r="X20" s="31"/>
      <c r="Y20" s="31"/>
      <c r="Z20" s="142">
        <v>20.41</v>
      </c>
      <c r="AA20" s="143"/>
      <c r="AB20" s="143"/>
      <c r="AC20" s="27" t="s">
        <v>62</v>
      </c>
    </row>
    <row r="21" spans="1:31" ht="22.35" customHeight="1" x14ac:dyDescent="0.15">
      <c r="A21" s="17"/>
      <c r="B21" s="17"/>
      <c r="C21" s="19"/>
      <c r="D21" s="32"/>
      <c r="E21" s="31" t="s">
        <v>49</v>
      </c>
      <c r="F21" s="31"/>
      <c r="G21" s="31"/>
      <c r="H21" s="31"/>
      <c r="I21" s="31"/>
      <c r="J21" s="31"/>
      <c r="K21" s="31"/>
      <c r="L21" s="31"/>
      <c r="M21" s="31"/>
      <c r="N21" s="31"/>
      <c r="O21" s="31"/>
      <c r="P21" s="31"/>
      <c r="Q21" s="31"/>
      <c r="R21" s="31"/>
      <c r="S21" s="31"/>
      <c r="T21" s="31"/>
      <c r="U21" s="31"/>
      <c r="V21" s="31"/>
      <c r="W21" s="31"/>
      <c r="X21" s="31"/>
      <c r="Y21" s="31"/>
      <c r="Z21" s="142" t="s">
        <v>109</v>
      </c>
      <c r="AA21" s="143"/>
      <c r="AB21" s="143"/>
      <c r="AC21" s="27" t="s">
        <v>62</v>
      </c>
    </row>
    <row r="22" spans="1:31" ht="29.25" customHeight="1" x14ac:dyDescent="0.15">
      <c r="A22" s="17"/>
      <c r="B22" s="17"/>
      <c r="C22" s="126" t="s">
        <v>107</v>
      </c>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8"/>
    </row>
    <row r="23" spans="1:31" ht="90" customHeight="1" x14ac:dyDescent="0.15">
      <c r="A23" s="17"/>
      <c r="B23" s="17"/>
      <c r="C23" s="139" t="s">
        <v>79</v>
      </c>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row>
    <row r="24" spans="1:31" ht="25.7" customHeight="1" x14ac:dyDescent="0.15">
      <c r="A24" s="17"/>
      <c r="B24" s="17" t="s">
        <v>66</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E24" s="129"/>
    </row>
    <row r="25" spans="1:31" ht="68.25" customHeight="1" x14ac:dyDescent="0.15">
      <c r="A25" s="17"/>
      <c r="B25" s="17"/>
      <c r="C25" s="130" t="s">
        <v>111</v>
      </c>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2"/>
      <c r="AE25" s="129"/>
    </row>
    <row r="26" spans="1:31" ht="19.350000000000001" customHeight="1" x14ac:dyDescent="0.15">
      <c r="A26" s="17"/>
      <c r="B26" s="17" t="s">
        <v>72</v>
      </c>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row>
    <row r="27" spans="1:31" ht="72.75" customHeight="1" x14ac:dyDescent="0.15">
      <c r="A27" s="17"/>
      <c r="B27" s="17"/>
      <c r="C27" s="130" t="s">
        <v>112</v>
      </c>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2"/>
    </row>
    <row r="28" spans="1:31" ht="25.7" customHeight="1" x14ac:dyDescent="0.15">
      <c r="A28" s="17"/>
      <c r="B28" s="17" t="s">
        <v>53</v>
      </c>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row>
    <row r="29" spans="1:31" ht="16.149999999999999" customHeight="1" x14ac:dyDescent="0.15">
      <c r="A29" s="17"/>
      <c r="B29" s="17"/>
      <c r="C29" s="81" t="s">
        <v>80</v>
      </c>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3"/>
    </row>
    <row r="30" spans="1:31" ht="36.75" customHeight="1" x14ac:dyDescent="0.15">
      <c r="A30" s="17"/>
      <c r="B30" s="17"/>
      <c r="C30" s="84" t="s">
        <v>96</v>
      </c>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6"/>
    </row>
    <row r="31" spans="1:31" ht="18" customHeight="1" x14ac:dyDescent="0.15">
      <c r="A31" s="17"/>
      <c r="B31" s="17"/>
      <c r="C31" s="123" t="s">
        <v>50</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5"/>
    </row>
    <row r="32" spans="1:31" ht="18.75" customHeight="1" x14ac:dyDescent="0.15">
      <c r="A32" s="17"/>
      <c r="B32" s="17"/>
      <c r="C32" s="133" t="s">
        <v>4</v>
      </c>
      <c r="D32" s="134"/>
      <c r="E32" s="134"/>
      <c r="F32" s="134"/>
      <c r="G32" s="134"/>
      <c r="H32" s="134"/>
      <c r="I32" s="134"/>
      <c r="J32" s="135"/>
      <c r="K32" s="136">
        <v>70</v>
      </c>
      <c r="L32" s="137"/>
      <c r="M32" s="137"/>
      <c r="N32" s="134" t="s">
        <v>71</v>
      </c>
      <c r="O32" s="134"/>
      <c r="P32" s="135"/>
      <c r="Q32" s="138" t="s">
        <v>5</v>
      </c>
      <c r="R32" s="138"/>
      <c r="S32" s="138"/>
      <c r="T32" s="138"/>
      <c r="U32" s="138"/>
      <c r="V32" s="138"/>
      <c r="W32" s="138"/>
      <c r="X32" s="138"/>
      <c r="Y32" s="136">
        <v>80</v>
      </c>
      <c r="Z32" s="137"/>
      <c r="AA32" s="137"/>
      <c r="AB32" s="16" t="s">
        <v>71</v>
      </c>
      <c r="AC32" s="2"/>
    </row>
    <row r="33" spans="1:35" ht="21.75" customHeight="1" x14ac:dyDescent="0.15">
      <c r="A33" s="17"/>
      <c r="B33" s="17"/>
      <c r="C33" s="81" t="s">
        <v>51</v>
      </c>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3"/>
    </row>
    <row r="34" spans="1:35" ht="36" customHeight="1" x14ac:dyDescent="0.15">
      <c r="A34" s="17"/>
      <c r="B34" s="17"/>
      <c r="C34" s="112" t="s">
        <v>120</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4"/>
    </row>
    <row r="35" spans="1:35" ht="20.25" customHeight="1" x14ac:dyDescent="0.15">
      <c r="A35" s="17"/>
      <c r="B35" s="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row>
    <row r="36" spans="1:35" ht="17.649999999999999" customHeight="1" x14ac:dyDescent="0.15">
      <c r="A36" s="17"/>
      <c r="B36" s="118" t="s">
        <v>52</v>
      </c>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row>
    <row r="37" spans="1:35" ht="16.149999999999999" customHeight="1" x14ac:dyDescent="0.15">
      <c r="A37" s="17"/>
      <c r="B37" s="17"/>
      <c r="C37" s="81" t="s">
        <v>70</v>
      </c>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3"/>
    </row>
    <row r="38" spans="1:35" s="3" customFormat="1" ht="35.25" customHeight="1" x14ac:dyDescent="0.15">
      <c r="C38" s="120" t="s">
        <v>116</v>
      </c>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2"/>
    </row>
    <row r="39" spans="1:35" s="3" customFormat="1" ht="16.149999999999999" customHeight="1" x14ac:dyDescent="0.15">
      <c r="C39" s="123" t="s">
        <v>69</v>
      </c>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5"/>
    </row>
    <row r="40" spans="1:35" s="3" customFormat="1" ht="32.25" customHeight="1" x14ac:dyDescent="0.15">
      <c r="C40" s="126" t="s">
        <v>117</v>
      </c>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8"/>
    </row>
    <row r="41" spans="1:35" ht="16.149999999999999" customHeight="1" x14ac:dyDescent="0.15">
      <c r="A41" s="17"/>
      <c r="B41" s="17"/>
      <c r="C41" s="81" t="s">
        <v>68</v>
      </c>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3"/>
    </row>
    <row r="42" spans="1:35" ht="39" customHeight="1" x14ac:dyDescent="0.15">
      <c r="A42" s="17"/>
      <c r="B42" s="17"/>
      <c r="C42" s="112" t="s">
        <v>106</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4"/>
    </row>
    <row r="43" spans="1:35" ht="16.149999999999999" customHeight="1" x14ac:dyDescent="0.15">
      <c r="A43" s="17"/>
      <c r="B43" s="17"/>
      <c r="C43" s="81" t="s">
        <v>58</v>
      </c>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3"/>
    </row>
    <row r="44" spans="1:35" ht="59.25" customHeight="1" x14ac:dyDescent="0.15">
      <c r="A44" s="17"/>
      <c r="B44" s="17"/>
      <c r="C44" s="112" t="s">
        <v>113</v>
      </c>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4"/>
    </row>
    <row r="45" spans="1:35" ht="16.149999999999999" customHeight="1" x14ac:dyDescent="0.15">
      <c r="A45" s="17"/>
      <c r="B45" s="17"/>
      <c r="C45" s="81" t="s">
        <v>90</v>
      </c>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3"/>
    </row>
    <row r="46" spans="1:35" ht="39" customHeight="1" x14ac:dyDescent="0.15">
      <c r="A46" s="17"/>
      <c r="B46" s="17"/>
      <c r="C46" s="112" t="s">
        <v>114</v>
      </c>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4"/>
    </row>
    <row r="47" spans="1:35" s="17" customFormat="1" ht="18" customHeight="1" x14ac:dyDescent="0.15">
      <c r="C47" s="4" t="s">
        <v>67</v>
      </c>
      <c r="D47" s="5"/>
      <c r="E47" s="5"/>
      <c r="F47" s="5"/>
      <c r="G47" s="5"/>
      <c r="H47" s="5"/>
      <c r="I47" s="5"/>
      <c r="J47" s="5"/>
      <c r="K47" s="5"/>
      <c r="L47" s="5"/>
      <c r="M47" s="5"/>
      <c r="N47" s="5"/>
      <c r="O47" s="5"/>
      <c r="P47" s="5"/>
      <c r="Q47" s="5"/>
      <c r="R47" s="5"/>
      <c r="S47" s="5"/>
      <c r="T47" s="5"/>
      <c r="U47" s="5"/>
      <c r="V47" s="5"/>
      <c r="W47" s="5"/>
      <c r="X47" s="5"/>
      <c r="Y47" s="5"/>
      <c r="Z47" s="5"/>
      <c r="AA47" s="5"/>
      <c r="AB47" s="5"/>
      <c r="AC47" s="5"/>
      <c r="AE47" s="17" t="s">
        <v>47</v>
      </c>
    </row>
    <row r="48" spans="1:35" s="17" customFormat="1" ht="18" customHeight="1" x14ac:dyDescent="0.15">
      <c r="C48" s="6"/>
      <c r="D48" s="115" t="s">
        <v>59</v>
      </c>
      <c r="E48" s="116"/>
      <c r="F48" s="116"/>
      <c r="G48" s="116"/>
      <c r="H48" s="116"/>
      <c r="I48" s="116"/>
      <c r="J48" s="6"/>
      <c r="K48" s="115" t="s">
        <v>78</v>
      </c>
      <c r="L48" s="116"/>
      <c r="M48" s="116"/>
      <c r="N48" s="116"/>
      <c r="O48" s="116"/>
      <c r="P48" s="116"/>
      <c r="Q48" s="6"/>
      <c r="R48" s="81" t="s">
        <v>36</v>
      </c>
      <c r="S48" s="82"/>
      <c r="T48" s="82"/>
      <c r="U48" s="82"/>
      <c r="V48" s="6"/>
      <c r="W48" s="81" t="s">
        <v>37</v>
      </c>
      <c r="X48" s="82"/>
      <c r="Y48" s="82"/>
      <c r="Z48" s="83"/>
      <c r="AA48" s="6"/>
      <c r="AB48" s="81" t="s">
        <v>54</v>
      </c>
      <c r="AC48" s="83"/>
      <c r="AE48" s="17" t="b">
        <v>0</v>
      </c>
      <c r="AF48" s="17" t="b">
        <v>0</v>
      </c>
      <c r="AG48" s="17" t="b">
        <v>1</v>
      </c>
      <c r="AH48" s="17" t="b">
        <v>0</v>
      </c>
      <c r="AI48" s="17" t="b">
        <v>0</v>
      </c>
    </row>
    <row r="49" spans="1:35" s="17" customFormat="1" ht="18" customHeight="1" x14ac:dyDescent="0.15">
      <c r="C49" s="7"/>
      <c r="D49" s="81" t="s">
        <v>55</v>
      </c>
      <c r="E49" s="82"/>
      <c r="F49" s="82"/>
      <c r="G49" s="82"/>
      <c r="H49" s="82"/>
      <c r="I49" s="83"/>
      <c r="J49" s="7"/>
      <c r="K49" s="81" t="s">
        <v>56</v>
      </c>
      <c r="L49" s="82"/>
      <c r="M49" s="82"/>
      <c r="N49" s="82"/>
      <c r="O49" s="82"/>
      <c r="P49" s="82"/>
      <c r="Q49" s="7"/>
      <c r="R49" s="81" t="s">
        <v>57</v>
      </c>
      <c r="S49" s="82"/>
      <c r="T49" s="82"/>
      <c r="U49" s="82"/>
      <c r="V49" s="6"/>
      <c r="W49" s="81" t="s">
        <v>88</v>
      </c>
      <c r="X49" s="82"/>
      <c r="Y49" s="82"/>
      <c r="Z49" s="83"/>
      <c r="AA49" s="7"/>
      <c r="AB49" s="8" t="s">
        <v>89</v>
      </c>
      <c r="AC49" s="9"/>
      <c r="AE49" s="17" t="b">
        <v>0</v>
      </c>
      <c r="AF49" s="17" t="b">
        <v>1</v>
      </c>
      <c r="AG49" s="17" t="b">
        <v>0</v>
      </c>
      <c r="AH49" s="17" t="b">
        <v>1</v>
      </c>
      <c r="AI49" s="17" t="b">
        <v>0</v>
      </c>
    </row>
    <row r="50" spans="1:35" ht="16.149999999999999" customHeight="1" x14ac:dyDescent="0.15">
      <c r="A50" s="17"/>
      <c r="B50" s="17"/>
      <c r="C50" s="84" t="s">
        <v>73</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6"/>
      <c r="AI50" s="17"/>
    </row>
    <row r="51" spans="1:35" ht="105" customHeight="1" x14ac:dyDescent="0.15">
      <c r="A51" s="17"/>
      <c r="B51" s="17"/>
      <c r="C51" s="87" t="s">
        <v>115</v>
      </c>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9"/>
    </row>
    <row r="52" spans="1:35" ht="19.7" customHeight="1" x14ac:dyDescent="0.15">
      <c r="A52" s="17"/>
      <c r="B52" s="17" t="s">
        <v>60</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35" ht="16.350000000000001" customHeight="1" x14ac:dyDescent="0.15">
      <c r="A53" s="17"/>
      <c r="B53" s="17"/>
      <c r="C53" s="61" t="s">
        <v>0</v>
      </c>
      <c r="D53" s="62"/>
      <c r="E53" s="61" t="s">
        <v>18</v>
      </c>
      <c r="F53" s="101"/>
      <c r="G53" s="101"/>
      <c r="H53" s="101"/>
      <c r="I53" s="102"/>
      <c r="J53" s="109" t="s">
        <v>2</v>
      </c>
      <c r="K53" s="101"/>
      <c r="L53" s="101"/>
      <c r="M53" s="101"/>
      <c r="N53" s="101"/>
      <c r="O53" s="101"/>
      <c r="P53" s="101"/>
      <c r="Q53" s="101"/>
      <c r="R53" s="101"/>
      <c r="S53" s="61" t="s">
        <v>13</v>
      </c>
      <c r="T53" s="65"/>
      <c r="U53" s="65"/>
      <c r="V53" s="65"/>
      <c r="W53" s="65"/>
      <c r="X53" s="65"/>
      <c r="Y53" s="65"/>
      <c r="Z53" s="65"/>
      <c r="AA53" s="65"/>
      <c r="AB53" s="65"/>
      <c r="AC53" s="62"/>
    </row>
    <row r="54" spans="1:35" ht="16.350000000000001" customHeight="1" x14ac:dyDescent="0.15">
      <c r="A54" s="17"/>
      <c r="B54" s="17"/>
      <c r="C54" s="99"/>
      <c r="D54" s="100"/>
      <c r="E54" s="103"/>
      <c r="F54" s="104"/>
      <c r="G54" s="104"/>
      <c r="H54" s="104"/>
      <c r="I54" s="105"/>
      <c r="J54" s="106"/>
      <c r="K54" s="107"/>
      <c r="L54" s="107"/>
      <c r="M54" s="107"/>
      <c r="N54" s="107"/>
      <c r="O54" s="107"/>
      <c r="P54" s="107"/>
      <c r="Q54" s="107"/>
      <c r="R54" s="107"/>
      <c r="S54" s="110" t="s">
        <v>7</v>
      </c>
      <c r="T54" s="111"/>
      <c r="U54" s="111"/>
      <c r="V54" s="111"/>
      <c r="W54" s="111"/>
      <c r="X54" s="111"/>
      <c r="Y54" s="18" t="s">
        <v>10</v>
      </c>
      <c r="Z54" s="74" t="s">
        <v>6</v>
      </c>
      <c r="AA54" s="74"/>
      <c r="AB54" s="74"/>
      <c r="AC54" s="75"/>
    </row>
    <row r="55" spans="1:35" ht="13.5" customHeight="1" x14ac:dyDescent="0.15">
      <c r="A55" s="17"/>
      <c r="B55" s="17"/>
      <c r="C55" s="99"/>
      <c r="D55" s="100"/>
      <c r="E55" s="103"/>
      <c r="F55" s="104"/>
      <c r="G55" s="104"/>
      <c r="H55" s="104"/>
      <c r="I55" s="105"/>
      <c r="J55" s="67" t="s">
        <v>9</v>
      </c>
      <c r="K55" s="68"/>
      <c r="L55" s="69"/>
      <c r="M55" s="61" t="s">
        <v>1</v>
      </c>
      <c r="N55" s="76"/>
      <c r="O55" s="77"/>
      <c r="P55" s="61" t="s">
        <v>3</v>
      </c>
      <c r="Q55" s="76"/>
      <c r="R55" s="77"/>
      <c r="S55" s="67" t="s">
        <v>9</v>
      </c>
      <c r="T55" s="68"/>
      <c r="U55" s="69"/>
      <c r="V55" s="61" t="s">
        <v>1</v>
      </c>
      <c r="W55" s="90"/>
      <c r="X55" s="91"/>
      <c r="Y55" s="61" t="s">
        <v>3</v>
      </c>
      <c r="Z55" s="65"/>
      <c r="AA55" s="62"/>
      <c r="AB55" s="95" t="s">
        <v>75</v>
      </c>
      <c r="AC55" s="97" t="s">
        <v>76</v>
      </c>
    </row>
    <row r="56" spans="1:35" x14ac:dyDescent="0.15">
      <c r="A56" s="17"/>
      <c r="B56" s="17"/>
      <c r="C56" s="63"/>
      <c r="D56" s="64"/>
      <c r="E56" s="106"/>
      <c r="F56" s="107"/>
      <c r="G56" s="107"/>
      <c r="H56" s="107"/>
      <c r="I56" s="108"/>
      <c r="J56" s="70"/>
      <c r="K56" s="71"/>
      <c r="L56" s="72"/>
      <c r="M56" s="78"/>
      <c r="N56" s="79"/>
      <c r="O56" s="80"/>
      <c r="P56" s="78"/>
      <c r="Q56" s="79"/>
      <c r="R56" s="80"/>
      <c r="S56" s="70"/>
      <c r="T56" s="71"/>
      <c r="U56" s="72"/>
      <c r="V56" s="92"/>
      <c r="W56" s="93"/>
      <c r="X56" s="94"/>
      <c r="Y56" s="63"/>
      <c r="Z56" s="66"/>
      <c r="AA56" s="64"/>
      <c r="AB56" s="96"/>
      <c r="AC56" s="98"/>
    </row>
    <row r="57" spans="1:35" ht="60" customHeight="1" x14ac:dyDescent="0.15">
      <c r="A57" s="17"/>
      <c r="B57" s="17"/>
      <c r="C57" s="50" t="s">
        <v>97</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2"/>
    </row>
    <row r="58" spans="1:35" ht="124.5" customHeight="1" x14ac:dyDescent="0.15">
      <c r="A58" s="17"/>
      <c r="B58" s="17"/>
      <c r="C58" s="60" t="s">
        <v>86</v>
      </c>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row>
    <row r="59" spans="1:35" ht="19.7" customHeight="1" x14ac:dyDescent="0.15">
      <c r="A59" s="17"/>
      <c r="B59" s="17" t="s">
        <v>85</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row>
    <row r="60" spans="1:35" ht="13.5" customHeight="1" x14ac:dyDescent="0.15">
      <c r="A60" s="17"/>
      <c r="B60" s="17"/>
      <c r="C60" s="61" t="s">
        <v>24</v>
      </c>
      <c r="D60" s="62"/>
      <c r="E60" s="61" t="s">
        <v>19</v>
      </c>
      <c r="F60" s="65"/>
      <c r="G60" s="65"/>
      <c r="H60" s="65"/>
      <c r="I60" s="62"/>
      <c r="J60" s="67" t="s">
        <v>21</v>
      </c>
      <c r="K60" s="68"/>
      <c r="L60" s="68"/>
      <c r="M60" s="68"/>
      <c r="N60" s="68"/>
      <c r="O60" s="68"/>
      <c r="P60" s="68"/>
      <c r="Q60" s="68"/>
      <c r="R60" s="69"/>
      <c r="S60" s="73" t="s">
        <v>20</v>
      </c>
      <c r="T60" s="73"/>
      <c r="U60" s="73"/>
      <c r="V60" s="73"/>
      <c r="W60" s="73"/>
      <c r="X60" s="73"/>
    </row>
    <row r="61" spans="1:35" x14ac:dyDescent="0.15">
      <c r="A61" s="17"/>
      <c r="B61" s="17"/>
      <c r="C61" s="63"/>
      <c r="D61" s="64"/>
      <c r="E61" s="63"/>
      <c r="F61" s="66"/>
      <c r="G61" s="66"/>
      <c r="H61" s="66"/>
      <c r="I61" s="64"/>
      <c r="J61" s="70"/>
      <c r="K61" s="71"/>
      <c r="L61" s="71"/>
      <c r="M61" s="71"/>
      <c r="N61" s="71"/>
      <c r="O61" s="71"/>
      <c r="P61" s="71"/>
      <c r="Q61" s="71"/>
      <c r="R61" s="72"/>
      <c r="S61" s="73"/>
      <c r="T61" s="73"/>
      <c r="U61" s="73"/>
      <c r="V61" s="73"/>
      <c r="W61" s="73"/>
      <c r="X61" s="73"/>
    </row>
    <row r="62" spans="1:35" ht="45.75" customHeight="1" x14ac:dyDescent="0.15">
      <c r="A62" s="17"/>
      <c r="B62" s="17"/>
      <c r="C62" s="50" t="s">
        <v>99</v>
      </c>
      <c r="D62" s="51"/>
      <c r="E62" s="51"/>
      <c r="F62" s="51"/>
      <c r="G62" s="51"/>
      <c r="H62" s="51"/>
      <c r="I62" s="51"/>
      <c r="J62" s="51"/>
      <c r="K62" s="51"/>
      <c r="L62" s="51"/>
      <c r="M62" s="51"/>
      <c r="N62" s="51"/>
      <c r="O62" s="51"/>
      <c r="P62" s="51"/>
      <c r="Q62" s="51"/>
      <c r="R62" s="51"/>
      <c r="S62" s="51"/>
      <c r="T62" s="51"/>
      <c r="U62" s="51"/>
      <c r="V62" s="51"/>
      <c r="W62" s="51"/>
      <c r="X62" s="52"/>
    </row>
    <row r="63" spans="1:35" ht="19.7" customHeight="1" x14ac:dyDescent="0.15">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row>
    <row r="64" spans="1:35" ht="30.4" customHeight="1" x14ac:dyDescent="0.15">
      <c r="A64" s="17"/>
      <c r="B64" s="17" t="s">
        <v>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row>
    <row r="66" spans="1:29" ht="18.75" customHeight="1" x14ac:dyDescent="0.15">
      <c r="A66" s="17"/>
      <c r="B66" s="10" t="s">
        <v>61</v>
      </c>
      <c r="C66" s="11"/>
      <c r="D66" s="12"/>
      <c r="E66" s="18"/>
      <c r="F66" s="18"/>
      <c r="G66" s="18"/>
      <c r="H66" s="18"/>
      <c r="I66" s="18"/>
      <c r="J66" s="13"/>
      <c r="K66" s="13"/>
      <c r="L66" s="13"/>
      <c r="M66" s="13"/>
      <c r="N66" s="13"/>
      <c r="O66" s="13"/>
      <c r="P66" s="13"/>
      <c r="Q66" s="13"/>
      <c r="R66" s="13"/>
      <c r="S66" s="13"/>
      <c r="T66" s="13"/>
      <c r="U66" s="14"/>
      <c r="V66" s="14"/>
      <c r="W66" s="14"/>
      <c r="X66" s="14"/>
      <c r="Y66" s="14"/>
      <c r="Z66" s="14"/>
      <c r="AA66" s="14"/>
      <c r="AB66" s="14"/>
      <c r="AC66" s="14"/>
    </row>
    <row r="67" spans="1:29" ht="22.5" customHeight="1" x14ac:dyDescent="0.15">
      <c r="A67" s="17"/>
      <c r="B67" s="20"/>
      <c r="C67" s="55" t="s">
        <v>14</v>
      </c>
      <c r="D67" s="56"/>
      <c r="E67" s="56"/>
      <c r="F67" s="56"/>
      <c r="G67" s="56"/>
      <c r="H67" s="56"/>
      <c r="I67" s="57"/>
      <c r="J67" s="55"/>
      <c r="K67" s="56"/>
      <c r="L67" s="56"/>
      <c r="M67" s="56"/>
      <c r="N67" s="55" t="s">
        <v>77</v>
      </c>
      <c r="O67" s="56"/>
      <c r="P67" s="56"/>
      <c r="Q67" s="56"/>
      <c r="R67" s="56"/>
      <c r="S67" s="56"/>
      <c r="T67" s="57"/>
      <c r="U67" s="55"/>
      <c r="V67" s="56"/>
      <c r="W67" s="56"/>
      <c r="X67" s="58" t="str">
        <f>IF(J67="","",U67/J67)</f>
        <v/>
      </c>
      <c r="Y67" s="58"/>
      <c r="Z67" s="59"/>
      <c r="AA67" s="15"/>
    </row>
    <row r="68" spans="1:29" ht="44.25" customHeight="1" x14ac:dyDescent="0.15">
      <c r="A68" s="17"/>
      <c r="B68" s="17"/>
      <c r="C68" s="53" t="s">
        <v>15</v>
      </c>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row>
    <row r="69" spans="1:29" ht="103.5" customHeight="1" x14ac:dyDescent="0.15">
      <c r="A69" s="17"/>
      <c r="B69" s="54" t="s">
        <v>81</v>
      </c>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sheetData>
  <mergeCells count="95">
    <mergeCell ref="C9:I10"/>
    <mergeCell ref="J9:AC9"/>
    <mergeCell ref="J10:AC10"/>
    <mergeCell ref="A1:F1"/>
    <mergeCell ref="C2:AC2"/>
    <mergeCell ref="C3:I3"/>
    <mergeCell ref="J3:AC3"/>
    <mergeCell ref="C4:I5"/>
    <mergeCell ref="J4:AC4"/>
    <mergeCell ref="J5:AC5"/>
    <mergeCell ref="C6:I6"/>
    <mergeCell ref="J6:AC6"/>
    <mergeCell ref="C7:I8"/>
    <mergeCell ref="J7:AC7"/>
    <mergeCell ref="J8:AC8"/>
    <mergeCell ref="C23:AC23"/>
    <mergeCell ref="C11:AC11"/>
    <mergeCell ref="C14:Y14"/>
    <mergeCell ref="Z14:AB14"/>
    <mergeCell ref="D15:Y15"/>
    <mergeCell ref="Z15:AB15"/>
    <mergeCell ref="C16:C17"/>
    <mergeCell ref="D16:Y16"/>
    <mergeCell ref="Z16:AB16"/>
    <mergeCell ref="D17:Y17"/>
    <mergeCell ref="Z17:AB17"/>
    <mergeCell ref="Z18:AB18"/>
    <mergeCell ref="Z19:AB19"/>
    <mergeCell ref="Z20:AB20"/>
    <mergeCell ref="Z21:AB21"/>
    <mergeCell ref="C22:AC22"/>
    <mergeCell ref="C33:AC33"/>
    <mergeCell ref="AE24:AE25"/>
    <mergeCell ref="C25:AC25"/>
    <mergeCell ref="C27:AC27"/>
    <mergeCell ref="C29:AC29"/>
    <mergeCell ref="C30:AC30"/>
    <mergeCell ref="C31:AC31"/>
    <mergeCell ref="C32:J32"/>
    <mergeCell ref="K32:M32"/>
    <mergeCell ref="N32:P32"/>
    <mergeCell ref="Q32:X32"/>
    <mergeCell ref="Y32:AA32"/>
    <mergeCell ref="C45:AC45"/>
    <mergeCell ref="C34:AC34"/>
    <mergeCell ref="C35:AC35"/>
    <mergeCell ref="B36:AC36"/>
    <mergeCell ref="C37:AC37"/>
    <mergeCell ref="C38:AC38"/>
    <mergeCell ref="C39:AC39"/>
    <mergeCell ref="C40:AC40"/>
    <mergeCell ref="C41:AC41"/>
    <mergeCell ref="C42:AC42"/>
    <mergeCell ref="C43:AC43"/>
    <mergeCell ref="C44:AC44"/>
    <mergeCell ref="C46:AC46"/>
    <mergeCell ref="D48:I48"/>
    <mergeCell ref="K48:P48"/>
    <mergeCell ref="R48:U48"/>
    <mergeCell ref="W48:Z48"/>
    <mergeCell ref="AB48:AC48"/>
    <mergeCell ref="C57:AC57"/>
    <mergeCell ref="D49:I49"/>
    <mergeCell ref="K49:P49"/>
    <mergeCell ref="R49:U49"/>
    <mergeCell ref="W49:Z49"/>
    <mergeCell ref="C50:AC50"/>
    <mergeCell ref="C51:AC51"/>
    <mergeCell ref="V55:X56"/>
    <mergeCell ref="Y55:AA56"/>
    <mergeCell ref="AB55:AB56"/>
    <mergeCell ref="AC55:AC56"/>
    <mergeCell ref="C53:D56"/>
    <mergeCell ref="E53:I56"/>
    <mergeCell ref="J53:R54"/>
    <mergeCell ref="S53:AC53"/>
    <mergeCell ref="S54:X54"/>
    <mergeCell ref="Z54:AC54"/>
    <mergeCell ref="J55:L56"/>
    <mergeCell ref="M55:O56"/>
    <mergeCell ref="P55:R56"/>
    <mergeCell ref="S55:U56"/>
    <mergeCell ref="C58:AC58"/>
    <mergeCell ref="C60:D61"/>
    <mergeCell ref="E60:I61"/>
    <mergeCell ref="J60:R61"/>
    <mergeCell ref="S60:X61"/>
    <mergeCell ref="C62:X62"/>
    <mergeCell ref="C68:AC68"/>
    <mergeCell ref="B69:AB69"/>
    <mergeCell ref="C67:I67"/>
    <mergeCell ref="J67:M67"/>
    <mergeCell ref="N67:T67"/>
    <mergeCell ref="U67:W67"/>
    <mergeCell ref="X67:Z67"/>
  </mergeCells>
  <phoneticPr fontId="2"/>
  <pageMargins left="0.31496062992125984" right="0.31496062992125984" top="0.35433070866141736" bottom="0.19685039370078741" header="0.31496062992125984" footer="0.31496062992125984"/>
  <pageSetup paperSize="9" scale="96" fitToHeight="0" orientation="portrait" r:id="rId1"/>
  <headerFooter differentFirst="1"/>
  <rowBreaks count="2" manualBreakCount="2">
    <brk id="34" max="28" man="1"/>
    <brk id="5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2</xdr:col>
                    <xdr:colOff>19050</xdr:colOff>
                    <xdr:row>46</xdr:row>
                    <xdr:rowOff>180975</xdr:rowOff>
                  </from>
                  <to>
                    <xdr:col>3</xdr:col>
                    <xdr:colOff>76200</xdr:colOff>
                    <xdr:row>48</xdr:row>
                    <xdr:rowOff>9525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9</xdr:col>
                    <xdr:colOff>9525</xdr:colOff>
                    <xdr:row>46</xdr:row>
                    <xdr:rowOff>209550</xdr:rowOff>
                  </from>
                  <to>
                    <xdr:col>10</xdr:col>
                    <xdr:colOff>66675</xdr:colOff>
                    <xdr:row>48</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2</xdr:col>
                    <xdr:colOff>28575</xdr:colOff>
                    <xdr:row>47</xdr:row>
                    <xdr:rowOff>209550</xdr:rowOff>
                  </from>
                  <to>
                    <xdr:col>3</xdr:col>
                    <xdr:colOff>85725</xdr:colOff>
                    <xdr:row>49</xdr:row>
                    <xdr:rowOff>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9</xdr:col>
                    <xdr:colOff>19050</xdr:colOff>
                    <xdr:row>47</xdr:row>
                    <xdr:rowOff>209550</xdr:rowOff>
                  </from>
                  <to>
                    <xdr:col>10</xdr:col>
                    <xdr:colOff>76200</xdr:colOff>
                    <xdr:row>49</xdr:row>
                    <xdr:rowOff>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16</xdr:col>
                    <xdr:colOff>19050</xdr:colOff>
                    <xdr:row>47</xdr:row>
                    <xdr:rowOff>209550</xdr:rowOff>
                  </from>
                  <to>
                    <xdr:col>17</xdr:col>
                    <xdr:colOff>76200</xdr:colOff>
                    <xdr:row>49</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21</xdr:col>
                    <xdr:colOff>9525</xdr:colOff>
                    <xdr:row>46</xdr:row>
                    <xdr:rowOff>228600</xdr:rowOff>
                  </from>
                  <to>
                    <xdr:col>22</xdr:col>
                    <xdr:colOff>76200</xdr:colOff>
                    <xdr:row>48</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21</xdr:col>
                    <xdr:colOff>19050</xdr:colOff>
                    <xdr:row>47</xdr:row>
                    <xdr:rowOff>228600</xdr:rowOff>
                  </from>
                  <to>
                    <xdr:col>22</xdr:col>
                    <xdr:colOff>85725</xdr:colOff>
                    <xdr:row>49</xdr:row>
                    <xdr:rowOff>19050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26</xdr:col>
                    <xdr:colOff>19050</xdr:colOff>
                    <xdr:row>47</xdr:row>
                    <xdr:rowOff>9525</xdr:rowOff>
                  </from>
                  <to>
                    <xdr:col>27</xdr:col>
                    <xdr:colOff>28575</xdr:colOff>
                    <xdr:row>47</xdr:row>
                    <xdr:rowOff>219075</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26</xdr:col>
                    <xdr:colOff>19050</xdr:colOff>
                    <xdr:row>47</xdr:row>
                    <xdr:rowOff>152400</xdr:rowOff>
                  </from>
                  <to>
                    <xdr:col>27</xdr:col>
                    <xdr:colOff>171450</xdr:colOff>
                    <xdr:row>49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001E8-2A74-45CF-BF94-3250B08B6746}">
  <sheetPr>
    <pageSetUpPr fitToPage="1"/>
  </sheetPr>
  <dimension ref="A1:AC24"/>
  <sheetViews>
    <sheetView zoomScaleNormal="100" workbookViewId="0">
      <selection activeCell="C6" sqref="C6:C17"/>
    </sheetView>
  </sheetViews>
  <sheetFormatPr defaultRowHeight="13.5" x14ac:dyDescent="0.15"/>
  <cols>
    <col min="1" max="1" width="5.75" style="11" customWidth="1"/>
    <col min="2" max="2" width="8.75" style="11" customWidth="1"/>
    <col min="3" max="3" width="25.625" style="11" customWidth="1"/>
    <col min="4" max="4" width="15.625" style="11" customWidth="1"/>
    <col min="5" max="6" width="9" style="11" customWidth="1"/>
    <col min="7" max="7" width="23" style="11" bestFit="1" customWidth="1"/>
    <col min="8" max="11" width="9" style="11" customWidth="1"/>
    <col min="12" max="12" width="4.25" style="11" customWidth="1"/>
    <col min="13" max="16384" width="9" style="11"/>
  </cols>
  <sheetData>
    <row r="1" spans="1:12" ht="39" customHeight="1" x14ac:dyDescent="0.15">
      <c r="A1" s="3" t="s">
        <v>60</v>
      </c>
      <c r="B1" s="3"/>
      <c r="C1" s="3"/>
      <c r="D1" s="3"/>
      <c r="E1" s="3"/>
      <c r="F1" s="3"/>
      <c r="G1" s="35" t="s">
        <v>110</v>
      </c>
      <c r="H1" s="3"/>
      <c r="I1" s="3"/>
      <c r="J1" s="3"/>
      <c r="K1" s="3"/>
      <c r="L1" s="3"/>
    </row>
    <row r="2" spans="1:12" ht="23.25" customHeight="1" x14ac:dyDescent="0.15">
      <c r="A2" s="3"/>
      <c r="B2" s="153" t="s">
        <v>0</v>
      </c>
      <c r="C2" s="153" t="s">
        <v>18</v>
      </c>
      <c r="D2" s="167" t="s">
        <v>2</v>
      </c>
      <c r="E2" s="168"/>
      <c r="F2" s="168"/>
      <c r="G2" s="153" t="s">
        <v>13</v>
      </c>
      <c r="H2" s="154"/>
      <c r="I2" s="154"/>
      <c r="J2" s="154"/>
      <c r="K2" s="155"/>
      <c r="L2" s="36"/>
    </row>
    <row r="3" spans="1:12" ht="23.25" customHeight="1" x14ac:dyDescent="0.15">
      <c r="A3" s="3"/>
      <c r="B3" s="164"/>
      <c r="C3" s="165"/>
      <c r="D3" s="166"/>
      <c r="E3" s="169"/>
      <c r="F3" s="169"/>
      <c r="G3" s="159" t="s">
        <v>130</v>
      </c>
      <c r="H3" s="170"/>
      <c r="I3" s="170"/>
      <c r="J3" s="170"/>
      <c r="K3" s="171"/>
      <c r="L3" s="36"/>
    </row>
    <row r="4" spans="1:12" ht="23.25" customHeight="1" x14ac:dyDescent="0.15">
      <c r="A4" s="3"/>
      <c r="B4" s="164"/>
      <c r="C4" s="165"/>
      <c r="D4" s="172" t="s">
        <v>9</v>
      </c>
      <c r="E4" s="153" t="s">
        <v>1</v>
      </c>
      <c r="F4" s="153" t="s">
        <v>3</v>
      </c>
      <c r="G4" s="172" t="s">
        <v>9</v>
      </c>
      <c r="H4" s="153" t="s">
        <v>1</v>
      </c>
      <c r="I4" s="153" t="s">
        <v>3</v>
      </c>
      <c r="J4" s="160" t="s">
        <v>75</v>
      </c>
      <c r="K4" s="162" t="s">
        <v>76</v>
      </c>
    </row>
    <row r="5" spans="1:12" x14ac:dyDescent="0.15">
      <c r="A5" s="3"/>
      <c r="B5" s="159"/>
      <c r="C5" s="166"/>
      <c r="D5" s="173"/>
      <c r="E5" s="174"/>
      <c r="F5" s="174"/>
      <c r="G5" s="173"/>
      <c r="H5" s="175"/>
      <c r="I5" s="159"/>
      <c r="J5" s="161"/>
      <c r="K5" s="163"/>
    </row>
    <row r="6" spans="1:12" x14ac:dyDescent="0.15">
      <c r="B6" s="37" t="s">
        <v>102</v>
      </c>
      <c r="C6" s="38"/>
      <c r="D6" s="39" t="s">
        <v>104</v>
      </c>
      <c r="E6" s="40">
        <v>1</v>
      </c>
      <c r="F6" s="41"/>
      <c r="G6" s="39" t="s">
        <v>104</v>
      </c>
      <c r="H6" s="40">
        <v>1</v>
      </c>
      <c r="I6" s="41"/>
      <c r="J6" s="49" t="s">
        <v>129</v>
      </c>
      <c r="K6" s="42"/>
    </row>
    <row r="7" spans="1:12" x14ac:dyDescent="0.15">
      <c r="B7" s="37" t="s">
        <v>103</v>
      </c>
      <c r="C7" s="38"/>
      <c r="D7" s="43" t="s">
        <v>105</v>
      </c>
      <c r="E7" s="40">
        <v>3</v>
      </c>
      <c r="F7" s="41"/>
      <c r="G7" s="43" t="s">
        <v>105</v>
      </c>
      <c r="H7" s="44">
        <v>11</v>
      </c>
      <c r="I7" s="41"/>
      <c r="J7" s="49" t="s">
        <v>129</v>
      </c>
      <c r="K7" s="42"/>
    </row>
    <row r="8" spans="1:12" x14ac:dyDescent="0.15">
      <c r="B8" s="37" t="s">
        <v>118</v>
      </c>
      <c r="C8" s="38"/>
      <c r="D8" s="43" t="s">
        <v>119</v>
      </c>
      <c r="E8" s="40">
        <v>2</v>
      </c>
      <c r="F8" s="41"/>
      <c r="G8" s="43" t="s">
        <v>119</v>
      </c>
      <c r="H8" s="40">
        <v>2</v>
      </c>
      <c r="I8" s="41"/>
      <c r="J8" s="49" t="s">
        <v>129</v>
      </c>
      <c r="K8" s="42"/>
    </row>
    <row r="9" spans="1:12" x14ac:dyDescent="0.15">
      <c r="B9" s="37" t="s">
        <v>102</v>
      </c>
      <c r="C9" s="38"/>
      <c r="D9" s="43" t="s">
        <v>126</v>
      </c>
      <c r="E9" s="40">
        <v>1</v>
      </c>
      <c r="F9" s="41"/>
      <c r="G9" s="43" t="s">
        <v>126</v>
      </c>
      <c r="H9" s="40">
        <v>1</v>
      </c>
      <c r="I9" s="41"/>
      <c r="J9" s="49" t="s">
        <v>129</v>
      </c>
      <c r="K9" s="42"/>
    </row>
    <row r="10" spans="1:12" x14ac:dyDescent="0.15">
      <c r="B10" s="37" t="s">
        <v>102</v>
      </c>
      <c r="C10" s="38"/>
      <c r="D10" s="43" t="s">
        <v>94</v>
      </c>
      <c r="E10" s="40">
        <v>1</v>
      </c>
      <c r="F10" s="41"/>
      <c r="G10" s="43" t="s">
        <v>94</v>
      </c>
      <c r="H10" s="40">
        <v>1</v>
      </c>
      <c r="I10" s="41"/>
      <c r="J10" s="49" t="s">
        <v>129</v>
      </c>
      <c r="K10" s="42"/>
    </row>
    <row r="11" spans="1:12" x14ac:dyDescent="0.15">
      <c r="B11" s="37" t="s">
        <v>102</v>
      </c>
      <c r="C11" s="38"/>
      <c r="D11" s="43" t="s">
        <v>122</v>
      </c>
      <c r="E11" s="40">
        <v>1</v>
      </c>
      <c r="F11" s="41"/>
      <c r="G11" s="43" t="s">
        <v>122</v>
      </c>
      <c r="H11" s="40">
        <v>1</v>
      </c>
      <c r="I11" s="41"/>
      <c r="J11" s="49" t="s">
        <v>129</v>
      </c>
      <c r="K11" s="42"/>
    </row>
    <row r="12" spans="1:12" x14ac:dyDescent="0.15">
      <c r="B12" s="37" t="s">
        <v>102</v>
      </c>
      <c r="C12" s="38"/>
      <c r="D12" s="43" t="s">
        <v>123</v>
      </c>
      <c r="E12" s="40">
        <v>2</v>
      </c>
      <c r="F12" s="40">
        <v>1</v>
      </c>
      <c r="G12" s="43" t="s">
        <v>123</v>
      </c>
      <c r="H12" s="40">
        <v>2</v>
      </c>
      <c r="I12" s="40">
        <v>1</v>
      </c>
      <c r="J12" s="49" t="s">
        <v>129</v>
      </c>
      <c r="K12" s="42"/>
    </row>
    <row r="13" spans="1:12" x14ac:dyDescent="0.15">
      <c r="B13" s="37" t="s">
        <v>102</v>
      </c>
      <c r="C13" s="38"/>
      <c r="D13" s="43" t="s">
        <v>125</v>
      </c>
      <c r="E13" s="40">
        <v>4</v>
      </c>
      <c r="F13" s="40">
        <v>1</v>
      </c>
      <c r="G13" s="43" t="s">
        <v>125</v>
      </c>
      <c r="H13" s="40">
        <v>4</v>
      </c>
      <c r="I13" s="40">
        <v>1</v>
      </c>
      <c r="J13" s="49" t="s">
        <v>129</v>
      </c>
      <c r="K13" s="42"/>
    </row>
    <row r="14" spans="1:12" x14ac:dyDescent="0.15">
      <c r="B14" s="37" t="s">
        <v>102</v>
      </c>
      <c r="C14" s="38"/>
      <c r="D14" s="43" t="s">
        <v>124</v>
      </c>
      <c r="E14" s="40">
        <v>1</v>
      </c>
      <c r="F14" s="41"/>
      <c r="G14" s="43" t="s">
        <v>124</v>
      </c>
      <c r="H14" s="40">
        <v>1</v>
      </c>
      <c r="I14" s="41"/>
      <c r="J14" s="49" t="s">
        <v>129</v>
      </c>
      <c r="K14" s="42"/>
    </row>
    <row r="15" spans="1:12" x14ac:dyDescent="0.15">
      <c r="B15" s="37" t="s">
        <v>102</v>
      </c>
      <c r="C15" s="45"/>
      <c r="D15" s="43" t="s">
        <v>121</v>
      </c>
      <c r="E15" s="40"/>
      <c r="F15" s="41"/>
      <c r="G15" s="43" t="s">
        <v>121</v>
      </c>
      <c r="H15" s="44">
        <v>1</v>
      </c>
      <c r="I15" s="41"/>
      <c r="J15" s="49" t="s">
        <v>129</v>
      </c>
      <c r="K15" s="42"/>
    </row>
    <row r="16" spans="1:12" x14ac:dyDescent="0.15">
      <c r="B16" s="37" t="s">
        <v>127</v>
      </c>
      <c r="C16" s="38"/>
      <c r="D16" s="43" t="s">
        <v>128</v>
      </c>
      <c r="E16" s="40"/>
      <c r="F16" s="40">
        <v>1</v>
      </c>
      <c r="G16" s="43" t="s">
        <v>128</v>
      </c>
      <c r="H16" s="44">
        <v>1</v>
      </c>
      <c r="I16" s="40">
        <v>1</v>
      </c>
      <c r="J16" s="49" t="s">
        <v>129</v>
      </c>
      <c r="K16" s="42"/>
    </row>
    <row r="17" spans="1:29" x14ac:dyDescent="0.15">
      <c r="B17" s="37"/>
      <c r="D17" s="38"/>
      <c r="E17" s="40"/>
      <c r="F17" s="41"/>
      <c r="G17" s="41"/>
      <c r="H17" s="46"/>
      <c r="I17" s="41"/>
      <c r="J17" s="42"/>
      <c r="K17" s="42"/>
    </row>
    <row r="18" spans="1:29" x14ac:dyDescent="0.15">
      <c r="B18" s="37"/>
      <c r="C18" s="38"/>
      <c r="D18" s="43"/>
      <c r="E18" s="40"/>
      <c r="F18" s="41"/>
      <c r="G18" s="41"/>
      <c r="H18" s="46"/>
      <c r="I18" s="41"/>
      <c r="J18" s="42"/>
      <c r="K18" s="42"/>
    </row>
    <row r="19" spans="1:29" x14ac:dyDescent="0.15">
      <c r="B19" s="37"/>
      <c r="C19" s="38"/>
      <c r="D19" s="43"/>
      <c r="E19" s="40"/>
      <c r="F19" s="41"/>
      <c r="G19" s="41"/>
      <c r="H19" s="46"/>
      <c r="I19" s="41"/>
      <c r="J19" s="42"/>
      <c r="K19" s="42"/>
    </row>
    <row r="20" spans="1:29" x14ac:dyDescent="0.15">
      <c r="B20" s="37"/>
      <c r="C20" s="38"/>
      <c r="D20" s="43"/>
      <c r="E20" s="40"/>
      <c r="F20" s="41"/>
      <c r="G20" s="41"/>
      <c r="H20" s="46"/>
      <c r="I20" s="41"/>
      <c r="J20" s="42"/>
      <c r="K20" s="42"/>
    </row>
    <row r="21" spans="1:29" x14ac:dyDescent="0.15">
      <c r="B21" s="37"/>
      <c r="C21" s="38"/>
      <c r="D21" s="43"/>
      <c r="E21" s="40"/>
      <c r="F21" s="41"/>
      <c r="G21" s="41"/>
      <c r="H21" s="46"/>
      <c r="I21" s="41"/>
      <c r="J21" s="42"/>
      <c r="K21" s="42"/>
    </row>
    <row r="22" spans="1:29" x14ac:dyDescent="0.15">
      <c r="B22" s="42"/>
      <c r="C22" s="47">
        <f>COUNTA(B6:B21)</f>
        <v>11</v>
      </c>
      <c r="D22" s="42"/>
      <c r="E22" s="48">
        <f>SUM(E6:E21)</f>
        <v>16</v>
      </c>
      <c r="F22" s="48">
        <f>SUM(F6:F21)</f>
        <v>3</v>
      </c>
      <c r="G22" s="42"/>
      <c r="H22" s="48">
        <f>SUM(H6:H21)</f>
        <v>26</v>
      </c>
      <c r="I22" s="48">
        <f>SUM(I6:I21)</f>
        <v>3</v>
      </c>
      <c r="J22" s="42"/>
      <c r="K22" s="42"/>
    </row>
    <row r="24" spans="1:29" ht="124.5" customHeight="1" x14ac:dyDescent="0.15">
      <c r="A24" s="3"/>
      <c r="B24" s="3"/>
      <c r="C24" s="54" t="s">
        <v>86</v>
      </c>
      <c r="D24" s="54"/>
      <c r="E24" s="54"/>
      <c r="F24" s="54"/>
      <c r="G24" s="54"/>
      <c r="H24" s="54"/>
      <c r="I24" s="54"/>
      <c r="J24" s="54"/>
      <c r="K24" s="54"/>
      <c r="L24" s="34"/>
      <c r="M24" s="34"/>
      <c r="N24" s="34"/>
      <c r="O24" s="34"/>
      <c r="P24" s="34"/>
      <c r="Q24" s="34"/>
      <c r="R24" s="34"/>
      <c r="S24" s="34"/>
      <c r="T24" s="34"/>
      <c r="U24" s="34"/>
      <c r="V24" s="34"/>
      <c r="W24" s="34"/>
      <c r="X24" s="34"/>
      <c r="Y24" s="34"/>
      <c r="Z24" s="34"/>
      <c r="AA24" s="34"/>
      <c r="AB24" s="34"/>
      <c r="AC24" s="34"/>
    </row>
  </sheetData>
  <mergeCells count="14">
    <mergeCell ref="I4:I5"/>
    <mergeCell ref="J4:J5"/>
    <mergeCell ref="K4:K5"/>
    <mergeCell ref="C24:K24"/>
    <mergeCell ref="B2:B5"/>
    <mergeCell ref="C2:C5"/>
    <mergeCell ref="D2:F3"/>
    <mergeCell ref="G2:K2"/>
    <mergeCell ref="G3:K3"/>
    <mergeCell ref="D4:D5"/>
    <mergeCell ref="E4:E5"/>
    <mergeCell ref="F4:F5"/>
    <mergeCell ref="G4:G5"/>
    <mergeCell ref="H4:H5"/>
  </mergeCells>
  <phoneticPr fontId="2"/>
  <pageMargins left="0.7" right="0.7" top="0.75" bottom="0.75" header="0.3" footer="0.3"/>
  <pageSetup paperSize="9" scale="6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pageSetUpPr fitToPage="1"/>
  </sheetPr>
  <dimension ref="A1:AD21"/>
  <sheetViews>
    <sheetView topLeftCell="A4" workbookViewId="0">
      <selection sqref="A1:XFD1048576"/>
    </sheetView>
  </sheetViews>
  <sheetFormatPr defaultRowHeight="13.5" x14ac:dyDescent="0.15"/>
  <cols>
    <col min="1" max="1" width="5.75" style="1" customWidth="1"/>
    <col min="2" max="2" width="4.875" style="1" customWidth="1"/>
    <col min="3" max="28" width="3.25" style="1" customWidth="1"/>
    <col min="29" max="30" width="4.25" style="1" customWidth="1"/>
    <col min="31" max="16384" width="9" style="1"/>
  </cols>
  <sheetData>
    <row r="1" spans="1:30" ht="39" customHeight="1" x14ac:dyDescent="0.15">
      <c r="A1" s="17" t="s">
        <v>87</v>
      </c>
      <c r="B1" s="17"/>
      <c r="C1" s="17"/>
      <c r="D1" s="17"/>
      <c r="E1" s="17"/>
      <c r="F1" s="17"/>
      <c r="G1" s="17"/>
      <c r="H1" s="17"/>
      <c r="I1" s="17"/>
      <c r="J1" s="17"/>
      <c r="K1" s="17"/>
      <c r="L1" s="17"/>
      <c r="M1" s="17"/>
      <c r="N1" s="17"/>
      <c r="O1" s="17"/>
      <c r="P1" s="17"/>
      <c r="Q1" s="17"/>
      <c r="R1" s="17"/>
      <c r="S1" s="17"/>
      <c r="T1" s="17"/>
      <c r="U1" s="17"/>
      <c r="V1" s="17"/>
      <c r="W1" s="17"/>
      <c r="X1" s="17"/>
      <c r="AD1" s="17"/>
    </row>
    <row r="2" spans="1:30" ht="13.5" customHeight="1" x14ac:dyDescent="0.15">
      <c r="A2" s="17"/>
      <c r="B2" s="17"/>
      <c r="C2" s="61" t="s">
        <v>24</v>
      </c>
      <c r="D2" s="62"/>
      <c r="E2" s="61" t="s">
        <v>19</v>
      </c>
      <c r="F2" s="65"/>
      <c r="G2" s="65"/>
      <c r="H2" s="65"/>
      <c r="I2" s="62"/>
      <c r="J2" s="67" t="s">
        <v>21</v>
      </c>
      <c r="K2" s="68"/>
      <c r="L2" s="68"/>
      <c r="M2" s="68"/>
      <c r="N2" s="68"/>
      <c r="O2" s="68"/>
      <c r="P2" s="68"/>
      <c r="Q2" s="68"/>
      <c r="R2" s="69"/>
      <c r="S2" s="73" t="s">
        <v>20</v>
      </c>
      <c r="T2" s="73"/>
      <c r="U2" s="73"/>
      <c r="V2" s="73"/>
      <c r="W2" s="73"/>
      <c r="X2" s="73"/>
    </row>
    <row r="3" spans="1:30" x14ac:dyDescent="0.15">
      <c r="A3" s="17"/>
      <c r="B3" s="17"/>
      <c r="C3" s="63"/>
      <c r="D3" s="64"/>
      <c r="E3" s="63"/>
      <c r="F3" s="66"/>
      <c r="G3" s="66"/>
      <c r="H3" s="66"/>
      <c r="I3" s="64"/>
      <c r="J3" s="70"/>
      <c r="K3" s="71"/>
      <c r="L3" s="71"/>
      <c r="M3" s="71"/>
      <c r="N3" s="71"/>
      <c r="O3" s="71"/>
      <c r="P3" s="71"/>
      <c r="Q3" s="71"/>
      <c r="R3" s="72"/>
      <c r="S3" s="73"/>
      <c r="T3" s="73"/>
      <c r="U3" s="73"/>
      <c r="V3" s="73"/>
      <c r="W3" s="73"/>
      <c r="X3" s="73"/>
    </row>
    <row r="4" spans="1:30" x14ac:dyDescent="0.15">
      <c r="A4" s="17"/>
      <c r="B4" s="17"/>
      <c r="C4" s="81" t="s">
        <v>98</v>
      </c>
      <c r="D4" s="82"/>
      <c r="E4" s="82"/>
      <c r="F4" s="82"/>
      <c r="G4" s="82"/>
      <c r="H4" s="82"/>
      <c r="I4" s="82"/>
      <c r="J4" s="82"/>
      <c r="K4" s="82"/>
      <c r="L4" s="82"/>
      <c r="M4" s="82"/>
      <c r="N4" s="82"/>
      <c r="O4" s="82"/>
      <c r="P4" s="82"/>
      <c r="Q4" s="82"/>
      <c r="R4" s="82"/>
      <c r="S4" s="82"/>
      <c r="T4" s="82"/>
      <c r="U4" s="82"/>
      <c r="V4" s="82"/>
      <c r="W4" s="82"/>
      <c r="X4" s="83"/>
    </row>
    <row r="5" spans="1:30" x14ac:dyDescent="0.15">
      <c r="A5" s="17"/>
      <c r="B5" s="17"/>
      <c r="C5" s="50">
        <v>1</v>
      </c>
      <c r="D5" s="52"/>
      <c r="E5" s="144" t="s">
        <v>42</v>
      </c>
      <c r="F5" s="145"/>
      <c r="G5" s="145"/>
      <c r="H5" s="145"/>
      <c r="I5" s="176"/>
      <c r="J5" s="55" t="s">
        <v>26</v>
      </c>
      <c r="K5" s="56"/>
      <c r="L5" s="56"/>
      <c r="M5" s="56"/>
      <c r="N5" s="56"/>
      <c r="O5" s="56"/>
      <c r="P5" s="56"/>
      <c r="Q5" s="56"/>
      <c r="R5" s="57"/>
      <c r="S5" s="151" t="s">
        <v>40</v>
      </c>
      <c r="T5" s="151"/>
      <c r="U5" s="151"/>
      <c r="V5" s="151"/>
      <c r="W5" s="151"/>
      <c r="X5" s="151"/>
    </row>
    <row r="6" spans="1:30" x14ac:dyDescent="0.15">
      <c r="A6" s="17"/>
      <c r="B6" s="17"/>
      <c r="C6" s="50">
        <v>2</v>
      </c>
      <c r="D6" s="52"/>
      <c r="E6" s="144" t="s">
        <v>43</v>
      </c>
      <c r="F6" s="145"/>
      <c r="G6" s="145"/>
      <c r="H6" s="145"/>
      <c r="I6" s="176"/>
      <c r="J6" s="55" t="s">
        <v>27</v>
      </c>
      <c r="K6" s="56"/>
      <c r="L6" s="56"/>
      <c r="M6" s="56"/>
      <c r="N6" s="56"/>
      <c r="O6" s="56"/>
      <c r="P6" s="56"/>
      <c r="Q6" s="56"/>
      <c r="R6" s="57"/>
      <c r="S6" s="151" t="s">
        <v>22</v>
      </c>
      <c r="T6" s="151"/>
      <c r="U6" s="151"/>
      <c r="V6" s="151"/>
      <c r="W6" s="151"/>
      <c r="X6" s="151"/>
    </row>
    <row r="7" spans="1:30" x14ac:dyDescent="0.15">
      <c r="A7" s="17"/>
      <c r="B7" s="17"/>
      <c r="C7" s="50">
        <v>3</v>
      </c>
      <c r="D7" s="52"/>
      <c r="E7" s="144" t="s">
        <v>23</v>
      </c>
      <c r="F7" s="145"/>
      <c r="G7" s="145"/>
      <c r="H7" s="145"/>
      <c r="I7" s="176"/>
      <c r="J7" s="55" t="s">
        <v>28</v>
      </c>
      <c r="K7" s="56"/>
      <c r="L7" s="56"/>
      <c r="M7" s="56"/>
      <c r="N7" s="56"/>
      <c r="O7" s="56"/>
      <c r="P7" s="56"/>
      <c r="Q7" s="56"/>
      <c r="R7" s="57"/>
      <c r="S7" s="151" t="s">
        <v>22</v>
      </c>
      <c r="T7" s="151"/>
      <c r="U7" s="151"/>
      <c r="V7" s="151"/>
      <c r="W7" s="151"/>
      <c r="X7" s="151"/>
    </row>
    <row r="8" spans="1:30" x14ac:dyDescent="0.15">
      <c r="A8" s="17"/>
      <c r="B8" s="17"/>
      <c r="C8" s="50">
        <v>4</v>
      </c>
      <c r="D8" s="52"/>
      <c r="E8" s="144" t="s">
        <v>30</v>
      </c>
      <c r="F8" s="145"/>
      <c r="G8" s="145"/>
      <c r="H8" s="145"/>
      <c r="I8" s="176"/>
      <c r="J8" s="55" t="s">
        <v>25</v>
      </c>
      <c r="K8" s="56"/>
      <c r="L8" s="56"/>
      <c r="M8" s="56"/>
      <c r="N8" s="56"/>
      <c r="O8" s="56"/>
      <c r="P8" s="56"/>
      <c r="Q8" s="56"/>
      <c r="R8" s="57"/>
      <c r="S8" s="55" t="s">
        <v>22</v>
      </c>
      <c r="T8" s="56"/>
      <c r="U8" s="56"/>
      <c r="V8" s="56"/>
      <c r="W8" s="56"/>
      <c r="X8" s="57"/>
    </row>
    <row r="9" spans="1:30" x14ac:dyDescent="0.15">
      <c r="A9" s="17"/>
      <c r="B9" s="17"/>
      <c r="C9" s="50">
        <v>5</v>
      </c>
      <c r="D9" s="52"/>
      <c r="E9" s="144" t="s">
        <v>84</v>
      </c>
      <c r="F9" s="145"/>
      <c r="G9" s="145"/>
      <c r="H9" s="145"/>
      <c r="I9" s="176"/>
      <c r="J9" s="55" t="s">
        <v>44</v>
      </c>
      <c r="K9" s="56"/>
      <c r="L9" s="56"/>
      <c r="M9" s="56"/>
      <c r="N9" s="56"/>
      <c r="O9" s="56"/>
      <c r="P9" s="56"/>
      <c r="Q9" s="56"/>
      <c r="R9" s="57"/>
      <c r="S9" s="151" t="s">
        <v>94</v>
      </c>
      <c r="T9" s="151"/>
      <c r="U9" s="151"/>
      <c r="V9" s="151"/>
      <c r="W9" s="151"/>
      <c r="X9" s="151"/>
    </row>
    <row r="10" spans="1:30" x14ac:dyDescent="0.15">
      <c r="A10" s="17"/>
      <c r="B10" s="17"/>
      <c r="C10" s="50">
        <v>6</v>
      </c>
      <c r="D10" s="52"/>
      <c r="E10" s="144" t="s">
        <v>31</v>
      </c>
      <c r="F10" s="145"/>
      <c r="G10" s="145"/>
      <c r="H10" s="145"/>
      <c r="I10" s="176"/>
      <c r="J10" s="55" t="s">
        <v>32</v>
      </c>
      <c r="K10" s="56"/>
      <c r="L10" s="56"/>
      <c r="M10" s="56"/>
      <c r="N10" s="56"/>
      <c r="O10" s="56"/>
      <c r="P10" s="56"/>
      <c r="Q10" s="56"/>
      <c r="R10" s="57"/>
      <c r="S10" s="151" t="s">
        <v>33</v>
      </c>
      <c r="T10" s="151"/>
      <c r="U10" s="151"/>
      <c r="V10" s="151"/>
      <c r="W10" s="151"/>
      <c r="X10" s="151"/>
    </row>
    <row r="11" spans="1:30" x14ac:dyDescent="0.15">
      <c r="A11" s="17"/>
      <c r="B11" s="17"/>
      <c r="C11" s="50">
        <v>7</v>
      </c>
      <c r="D11" s="52"/>
      <c r="E11" s="144" t="s">
        <v>41</v>
      </c>
      <c r="F11" s="145"/>
      <c r="G11" s="145"/>
      <c r="H11" s="145"/>
      <c r="I11" s="176"/>
      <c r="J11" s="55" t="s">
        <v>34</v>
      </c>
      <c r="K11" s="56"/>
      <c r="L11" s="56"/>
      <c r="M11" s="56"/>
      <c r="N11" s="56"/>
      <c r="O11" s="56"/>
      <c r="P11" s="56"/>
      <c r="Q11" s="56"/>
      <c r="R11" s="57"/>
      <c r="S11" s="151" t="s">
        <v>35</v>
      </c>
      <c r="T11" s="151"/>
      <c r="U11" s="151"/>
      <c r="V11" s="151"/>
      <c r="W11" s="151"/>
      <c r="X11" s="151"/>
    </row>
    <row r="12" spans="1:30" x14ac:dyDescent="0.15">
      <c r="A12" s="17"/>
      <c r="B12" s="17"/>
      <c r="C12" s="50">
        <v>8</v>
      </c>
      <c r="D12" s="52"/>
      <c r="E12" s="144" t="s">
        <v>91</v>
      </c>
      <c r="F12" s="145"/>
      <c r="G12" s="145"/>
      <c r="H12" s="145"/>
      <c r="I12" s="176"/>
      <c r="J12" s="55" t="s">
        <v>92</v>
      </c>
      <c r="K12" s="56"/>
      <c r="L12" s="56"/>
      <c r="M12" s="56"/>
      <c r="N12" s="56"/>
      <c r="O12" s="56"/>
      <c r="P12" s="56"/>
      <c r="Q12" s="56"/>
      <c r="R12" s="57"/>
      <c r="S12" s="73" t="s">
        <v>93</v>
      </c>
      <c r="T12" s="73"/>
      <c r="U12" s="73"/>
      <c r="V12" s="73"/>
      <c r="W12" s="73"/>
      <c r="X12" s="73"/>
    </row>
    <row r="13" spans="1:30" x14ac:dyDescent="0.15">
      <c r="A13" s="17"/>
      <c r="B13" s="17"/>
      <c r="C13" s="50"/>
      <c r="D13" s="52"/>
      <c r="E13" s="144"/>
      <c r="F13" s="145"/>
      <c r="G13" s="145"/>
      <c r="H13" s="145"/>
      <c r="I13" s="176"/>
      <c r="J13" s="55"/>
      <c r="K13" s="56"/>
      <c r="L13" s="56"/>
      <c r="M13" s="56"/>
      <c r="N13" s="56"/>
      <c r="O13" s="56"/>
      <c r="P13" s="56"/>
      <c r="Q13" s="56"/>
      <c r="R13" s="57"/>
      <c r="S13" s="151"/>
      <c r="T13" s="151"/>
      <c r="U13" s="151"/>
      <c r="V13" s="151"/>
      <c r="W13" s="151"/>
      <c r="X13" s="151"/>
    </row>
    <row r="14" spans="1:30" x14ac:dyDescent="0.15">
      <c r="A14" s="17"/>
      <c r="B14" s="17"/>
      <c r="C14" s="50"/>
      <c r="D14" s="52"/>
      <c r="E14" s="144"/>
      <c r="F14" s="145"/>
      <c r="G14" s="145"/>
      <c r="H14" s="145"/>
      <c r="I14" s="176"/>
      <c r="J14" s="55"/>
      <c r="K14" s="56"/>
      <c r="L14" s="56"/>
      <c r="M14" s="56"/>
      <c r="N14" s="56"/>
      <c r="O14" s="56"/>
      <c r="P14" s="56"/>
      <c r="Q14" s="56"/>
      <c r="R14" s="57"/>
      <c r="S14" s="151"/>
      <c r="T14" s="151"/>
      <c r="U14" s="151"/>
      <c r="V14" s="151"/>
      <c r="W14" s="151"/>
      <c r="X14" s="151"/>
    </row>
    <row r="15" spans="1:30" x14ac:dyDescent="0.15">
      <c r="A15" s="17"/>
      <c r="B15" s="17"/>
      <c r="C15" s="50"/>
      <c r="D15" s="52"/>
      <c r="E15" s="144"/>
      <c r="F15" s="145"/>
      <c r="G15" s="145"/>
      <c r="H15" s="145"/>
      <c r="I15" s="176"/>
      <c r="J15" s="55"/>
      <c r="K15" s="56"/>
      <c r="L15" s="56"/>
      <c r="M15" s="56"/>
      <c r="N15" s="56"/>
      <c r="O15" s="56"/>
      <c r="P15" s="56"/>
      <c r="Q15" s="56"/>
      <c r="R15" s="57"/>
      <c r="S15" s="151"/>
      <c r="T15" s="151"/>
      <c r="U15" s="151"/>
      <c r="V15" s="151"/>
      <c r="W15" s="151"/>
      <c r="X15" s="151"/>
    </row>
    <row r="16" spans="1:30" x14ac:dyDescent="0.15">
      <c r="A16" s="17"/>
      <c r="B16" s="17"/>
      <c r="C16" s="50"/>
      <c r="D16" s="52"/>
      <c r="E16" s="144"/>
      <c r="F16" s="145"/>
      <c r="G16" s="145"/>
      <c r="H16" s="145"/>
      <c r="I16" s="176"/>
      <c r="J16" s="55"/>
      <c r="K16" s="56"/>
      <c r="L16" s="56"/>
      <c r="M16" s="56"/>
      <c r="N16" s="56"/>
      <c r="O16" s="56"/>
      <c r="P16" s="56"/>
      <c r="Q16" s="56"/>
      <c r="R16" s="57"/>
      <c r="S16" s="55"/>
      <c r="T16" s="56"/>
      <c r="U16" s="56"/>
      <c r="V16" s="56"/>
      <c r="W16" s="56"/>
      <c r="X16" s="57"/>
    </row>
    <row r="17" spans="1:24" x14ac:dyDescent="0.15">
      <c r="A17" s="17"/>
      <c r="B17" s="17"/>
      <c r="C17" s="50"/>
      <c r="D17" s="52"/>
      <c r="E17" s="144"/>
      <c r="F17" s="145"/>
      <c r="G17" s="145"/>
      <c r="H17" s="145"/>
      <c r="I17" s="176"/>
      <c r="J17" s="55"/>
      <c r="K17" s="56"/>
      <c r="L17" s="56"/>
      <c r="M17" s="56"/>
      <c r="N17" s="56"/>
      <c r="O17" s="56"/>
      <c r="P17" s="56"/>
      <c r="Q17" s="56"/>
      <c r="R17" s="57"/>
      <c r="S17" s="151"/>
      <c r="T17" s="151"/>
      <c r="U17" s="151"/>
      <c r="V17" s="151"/>
      <c r="W17" s="151"/>
      <c r="X17" s="151"/>
    </row>
    <row r="18" spans="1:24" x14ac:dyDescent="0.15">
      <c r="A18" s="17"/>
      <c r="B18" s="17"/>
      <c r="C18" s="50"/>
      <c r="D18" s="52"/>
      <c r="E18" s="144"/>
      <c r="F18" s="145"/>
      <c r="G18" s="145"/>
      <c r="H18" s="145"/>
      <c r="I18" s="176"/>
      <c r="J18" s="55"/>
      <c r="K18" s="56"/>
      <c r="L18" s="56"/>
      <c r="M18" s="56"/>
      <c r="N18" s="56"/>
      <c r="O18" s="56"/>
      <c r="P18" s="56"/>
      <c r="Q18" s="56"/>
      <c r="R18" s="57"/>
      <c r="S18" s="151"/>
      <c r="T18" s="151"/>
      <c r="U18" s="151"/>
      <c r="V18" s="151"/>
      <c r="W18" s="151"/>
      <c r="X18" s="151"/>
    </row>
    <row r="19" spans="1:24" x14ac:dyDescent="0.15">
      <c r="A19" s="17"/>
      <c r="B19" s="17"/>
      <c r="C19" s="50"/>
      <c r="D19" s="52"/>
      <c r="E19" s="144"/>
      <c r="F19" s="145"/>
      <c r="G19" s="145"/>
      <c r="H19" s="145"/>
      <c r="I19" s="176"/>
      <c r="J19" s="55"/>
      <c r="K19" s="56"/>
      <c r="L19" s="56"/>
      <c r="M19" s="56"/>
      <c r="N19" s="56"/>
      <c r="O19" s="56"/>
      <c r="P19" s="56"/>
      <c r="Q19" s="56"/>
      <c r="R19" s="57"/>
      <c r="S19" s="151"/>
      <c r="T19" s="151"/>
      <c r="U19" s="151"/>
      <c r="V19" s="151"/>
      <c r="W19" s="151"/>
      <c r="X19" s="151"/>
    </row>
    <row r="20" spans="1:24" x14ac:dyDescent="0.15">
      <c r="A20" s="17"/>
      <c r="B20" s="17"/>
      <c r="C20" s="50"/>
      <c r="D20" s="52"/>
      <c r="E20" s="144"/>
      <c r="F20" s="145"/>
      <c r="G20" s="145"/>
      <c r="H20" s="145"/>
      <c r="I20" s="176"/>
      <c r="J20" s="55"/>
      <c r="K20" s="56"/>
      <c r="L20" s="56"/>
      <c r="M20" s="56"/>
      <c r="N20" s="56"/>
      <c r="O20" s="56"/>
      <c r="P20" s="56"/>
      <c r="Q20" s="56"/>
      <c r="R20" s="57"/>
      <c r="S20" s="151"/>
      <c r="T20" s="151"/>
      <c r="U20" s="151"/>
      <c r="V20" s="151"/>
      <c r="W20" s="151"/>
      <c r="X20" s="151"/>
    </row>
    <row r="21" spans="1:24" x14ac:dyDescent="0.15">
      <c r="A21" s="17"/>
      <c r="B21" s="17"/>
      <c r="C21" s="50"/>
      <c r="D21" s="52"/>
      <c r="E21" s="144"/>
      <c r="F21" s="145"/>
      <c r="G21" s="145"/>
      <c r="H21" s="145"/>
      <c r="I21" s="176"/>
      <c r="J21" s="55"/>
      <c r="K21" s="56"/>
      <c r="L21" s="56"/>
      <c r="M21" s="56"/>
      <c r="N21" s="56"/>
      <c r="O21" s="56"/>
      <c r="P21" s="56"/>
      <c r="Q21" s="56"/>
      <c r="R21" s="57"/>
      <c r="S21" s="151"/>
      <c r="T21" s="151"/>
      <c r="U21" s="151"/>
      <c r="V21" s="151"/>
      <c r="W21" s="151"/>
      <c r="X21" s="151"/>
    </row>
  </sheetData>
  <mergeCells count="73">
    <mergeCell ref="C11:D11"/>
    <mergeCell ref="E11:I11"/>
    <mergeCell ref="J11:R11"/>
    <mergeCell ref="S11:X11"/>
    <mergeCell ref="C4:X4"/>
    <mergeCell ref="C5:D5"/>
    <mergeCell ref="E5:I5"/>
    <mergeCell ref="J5:R5"/>
    <mergeCell ref="S5:X5"/>
    <mergeCell ref="C6:D6"/>
    <mergeCell ref="E6:I6"/>
    <mergeCell ref="J6:R6"/>
    <mergeCell ref="S6:X6"/>
    <mergeCell ref="C7:D7"/>
    <mergeCell ref="E7:I7"/>
    <mergeCell ref="J7:R7"/>
    <mergeCell ref="C10:D10"/>
    <mergeCell ref="E10:I10"/>
    <mergeCell ref="J10:R10"/>
    <mergeCell ref="S10:X10"/>
    <mergeCell ref="C2:D3"/>
    <mergeCell ref="E2:I3"/>
    <mergeCell ref="J2:R3"/>
    <mergeCell ref="S2:X3"/>
    <mergeCell ref="S7:X7"/>
    <mergeCell ref="C8:D8"/>
    <mergeCell ref="E8:I8"/>
    <mergeCell ref="J8:R8"/>
    <mergeCell ref="S8:X8"/>
    <mergeCell ref="C9:D9"/>
    <mergeCell ref="E9:I9"/>
    <mergeCell ref="J9:R9"/>
    <mergeCell ref="S9:X9"/>
    <mergeCell ref="C20:D20"/>
    <mergeCell ref="E20:I20"/>
    <mergeCell ref="J20:R20"/>
    <mergeCell ref="S20:X20"/>
    <mergeCell ref="C12:D12"/>
    <mergeCell ref="E12:I12"/>
    <mergeCell ref="J12:R12"/>
    <mergeCell ref="S12:X12"/>
    <mergeCell ref="S17:X17"/>
    <mergeCell ref="S18:X18"/>
    <mergeCell ref="C17:D17"/>
    <mergeCell ref="E17:I17"/>
    <mergeCell ref="J17:R17"/>
    <mergeCell ref="C18:D18"/>
    <mergeCell ref="E18:I18"/>
    <mergeCell ref="C21:D21"/>
    <mergeCell ref="E21:I21"/>
    <mergeCell ref="J21:R21"/>
    <mergeCell ref="S21:X21"/>
    <mergeCell ref="C19:D19"/>
    <mergeCell ref="E19:I19"/>
    <mergeCell ref="J19:R19"/>
    <mergeCell ref="S19:X19"/>
    <mergeCell ref="J18:R18"/>
    <mergeCell ref="C15:D15"/>
    <mergeCell ref="E15:I15"/>
    <mergeCell ref="J15:R15"/>
    <mergeCell ref="S15:X15"/>
    <mergeCell ref="C16:D16"/>
    <mergeCell ref="E16:I16"/>
    <mergeCell ref="J16:R16"/>
    <mergeCell ref="S16:X16"/>
    <mergeCell ref="C13:D13"/>
    <mergeCell ref="E13:I13"/>
    <mergeCell ref="J13:R13"/>
    <mergeCell ref="S13:X13"/>
    <mergeCell ref="C14:D14"/>
    <mergeCell ref="E14:I14"/>
    <mergeCell ref="J14:R14"/>
    <mergeCell ref="S14:X14"/>
  </mergeCells>
  <phoneticPr fontId="2"/>
  <pageMargins left="0.7" right="0.7" top="0.75" bottom="0.75" header="0.3" footer="0.3"/>
  <pageSetup paperSize="9" scale="8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18D22C-B969-442B-BA9F-63165CB72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地域計画（記入例）</vt:lpstr>
      <vt:lpstr>別紙１ (2)</vt:lpstr>
      <vt:lpstr>別紙２</vt:lpstr>
      <vt:lpstr>'地域計画（記入例）'!Print_Area</vt:lpstr>
      <vt:lpstr>'別紙１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2025-02-12T07:10:25Z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