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DCC339CA-BBD4-4818-88C6-1237F88518C2}" xr6:coauthVersionLast="47" xr6:coauthVersionMax="47" xr10:uidLastSave="{00000000-0000-0000-0000-000000000000}"/>
  <bookViews>
    <workbookView xWindow="0" yWindow="0" windowWidth="20490" windowHeight="10920" tabRatio="686" xr2:uid="{00000000-000D-0000-FFFF-FFFF00000000}"/>
  </bookViews>
  <sheets>
    <sheet name="地域計画（記入例）" sheetId="17" r:id="rId1"/>
    <sheet name="別紙１" sheetId="19" r:id="rId2"/>
    <sheet name="別紙２" sheetId="16" r:id="rId3"/>
  </sheets>
  <definedNames>
    <definedName name="_xlnm.Print_Area" localSheetId="0">'地域計画（記入例）'!$A$1:$AC$69</definedName>
    <definedName name="_xlnm.Print_Area" localSheetId="1">別紙１!$A$1:$K$23</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19" l="1"/>
  <c r="E21" i="19"/>
  <c r="F21" i="19"/>
  <c r="H21" i="19"/>
  <c r="C21" i="19"/>
  <c r="X67" i="17" l="1"/>
</calcChain>
</file>

<file path=xl/sharedStrings.xml><?xml version="1.0" encoding="utf-8"?>
<sst xmlns="http://schemas.openxmlformats.org/spreadsheetml/2006/main" count="186" uniqueCount="125">
  <si>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</si>
  <si>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</si>
  <si>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</si>
  <si>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</si>
  <si>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</si>
  <si>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</si>
  <si>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</si>
  <si>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</si>
  <si>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</si>
  <si>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</si>
  <si>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</si>
  <si>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</si>
  <si>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</si>
  <si>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</si>
  <si>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</si>
  <si>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</si>
  <si>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</si>
  <si>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</si>
  <si>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</si>
  <si>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</si>
  <si>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</si>
  <si>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</si>
  <si>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</si>
  <si>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</si>
  <si>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</si>
  <si>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</si>
  <si>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</si>
  <si>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</si>
  <si>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</si>
  <si>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</si>
  <si>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</si>
  <si>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</si>
  <si>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</si>
  <si>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</si>
  <si>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</si>
  <si>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</si>
  <si>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</si>
  <si>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</si>
  <si>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</si>
  <si>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</si>
  <si>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</si>
  <si>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</si>
  <si>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</si>
  <si>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</si>
  <si>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</si>
  <si>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</si>
  <si>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</si>
  <si>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</si>
  <si>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</si>
  <si>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</si>
  <si>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</si>
  <si>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</si>
  <si>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</si>
  <si>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</si>
  <si>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</si>
  <si>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</si>
  <si>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</si>
  <si>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</si>
  <si>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</si>
  <si>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</si>
  <si>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</si>
  <si>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</si>
  <si>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</si>
  <si>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</si>
  <si>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</si>
  <si>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</si>
  <si>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</si>
  <si>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</si>
  <si>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</si>
  <si>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</si>
  <si>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</si>
  <si>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</si>
  <si>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</si>
  <si>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</si>
  <si>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</si>
  <si>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</si>
  <si>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</si>
  <si>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</si>
  <si>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</si>
  <si>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</si>
  <si>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</si>
  <si>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</si>
  <si>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</si>
  <si>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</si>
  <si>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</si>
  <si>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</si>
  <si>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</si>
  <si>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</si>
  <si>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</si>
  <si>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</si>
  <si>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</si>
  <si>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</si>
  <si>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</si>
  <si>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</si>
  <si>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</si>
  <si>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</si>
  <si>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</si>
  <si>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</si>
  <si>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</si>
  <si>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</si>
  <si>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</si>
  <si>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別当河原地区</t>
    <rPh sb="0" eb="2">
      <t>ベットウ</t>
    </rPh>
    <rPh sb="2" eb="4">
      <t>カワラ</t>
    </rPh>
    <rPh sb="4" eb="6">
      <t>チク</t>
    </rPh>
    <phoneticPr fontId="2"/>
  </si>
  <si>
    <t>地区内の中心経営体については経営規模拡大の意向がないが、中心経営体以外の農業者において小規模ながら若干の規模拡大の意向がある農業者がいることから、これらの農業者も地域の担い手として位置付け、営農維持の支援や集積・集約化を図る必要がある。
また、近隣地区の中心経営体には経営規模の拡大を図りたい意向を示している経営体がおり、今後の参入意向を確認していく必要がある。</t>
    <phoneticPr fontId="2"/>
  </si>
  <si>
    <t>中心経営体や新たに参入を希望する農業者に対して、農地の出し手の情報提供に努める。
小規模農業者のうち規模拡大志向農業者への集積を進め、地域の農地全体における営農継続を図る。</t>
    <phoneticPr fontId="2"/>
  </si>
  <si>
    <t>認農</t>
  </si>
  <si>
    <t>イチゴ</t>
  </si>
  <si>
    <t>イチゴ,野菜</t>
  </si>
  <si>
    <t>担い手のニーズを踏まえ、農地中間管理機構関連農地整備事業を活用し、農用地の大区画化・汎用化等のための基盤整備を実施する。</t>
    <phoneticPr fontId="2"/>
  </si>
  <si>
    <t>（備考）遊休農地面積0ha（うち１号遊休農地0ha、２号遊休農地0ha）
         ⑤は、下野市内で引き受ける意向のあるすべての農地面積の合計。</t>
    <rPh sb="1" eb="3">
      <t>ビコウ</t>
    </rPh>
    <rPh sb="4" eb="8">
      <t>ユウキュウノウチ</t>
    </rPh>
    <rPh sb="8" eb="10">
      <t>メンセキ</t>
    </rPh>
    <rPh sb="17" eb="18">
      <t>ゴウ</t>
    </rPh>
    <rPh sb="18" eb="22">
      <t>ユウキュウノウチ</t>
    </rPh>
    <rPh sb="27" eb="32">
      <t>ゴウユウキュウノウチ</t>
    </rPh>
    <rPh sb="49" eb="52">
      <t>シモツケシ</t>
    </rPh>
    <rPh sb="52" eb="53">
      <t>ナイ</t>
    </rPh>
    <rPh sb="54" eb="55">
      <t>ヒ</t>
    </rPh>
    <rPh sb="56" eb="57">
      <t>ウ</t>
    </rPh>
    <rPh sb="59" eb="61">
      <t>イコウ</t>
    </rPh>
    <rPh sb="68" eb="70">
      <t>ノウチ</t>
    </rPh>
    <rPh sb="70" eb="72">
      <t>メンセキ</t>
    </rPh>
    <rPh sb="73" eb="75">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</si>
  <si>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</si>
  <si>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</si>
  <si>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　担い手を中心に集積・集約化を進め、団地面積の拡大を農業委員及び農地利用最適化推進委員と調整し、農地バンクを通じて進める。</t>
    <rPh sb="26" eb="28">
      <t>ノウギョウ</t>
    </rPh>
    <rPh sb="28" eb="30">
      <t>イイン</t>
    </rPh>
    <rPh sb="30" eb="31">
      <t>オヨ</t>
    </rPh>
    <rPh sb="32" eb="34">
      <t>ノウチ</t>
    </rPh>
    <rPh sb="34" eb="36">
      <t>リヨウ</t>
    </rPh>
    <rPh sb="36" eb="38">
      <t>サイテキ</t>
    </rPh>
    <rPh sb="38" eb="39">
      <t>カ</t>
    </rPh>
    <rPh sb="39" eb="41">
      <t>スイシン</t>
    </rPh>
    <rPh sb="41" eb="43">
      <t>イイン</t>
    </rPh>
    <rPh sb="44" eb="46">
      <t>チョウセイ</t>
    </rPh>
    <phoneticPr fontId="2"/>
  </si>
  <si>
    <t>　農地所有者と連携し、農地バンクへの貸付けを進めつつ、地域農業の未来を見据えて、別紙担い手への農地の集積・集約化を図り、効率の良い農業経営に取り組む。</t>
    <rPh sb="1" eb="3">
      <t>ノウチ</t>
    </rPh>
    <rPh sb="3" eb="6">
      <t>ショユウシャ</t>
    </rPh>
    <rPh sb="7" eb="9">
      <t>レンケイ</t>
    </rPh>
    <rPh sb="27" eb="29">
      <t>チイキ</t>
    </rPh>
    <rPh sb="29" eb="31">
      <t>ノウギョウ</t>
    </rPh>
    <rPh sb="32" eb="34">
      <t>ミライ</t>
    </rPh>
    <rPh sb="35" eb="37">
      <t>ミス</t>
    </rPh>
    <rPh sb="40" eb="42">
      <t>ベッシ</t>
    </rPh>
    <rPh sb="57" eb="58">
      <t>ハカ</t>
    </rPh>
    <rPh sb="60" eb="62">
      <t>コウリツ</t>
    </rPh>
    <rPh sb="63" eb="64">
      <t>ヨ</t>
    </rPh>
    <rPh sb="65" eb="67">
      <t>ノウギョウ</t>
    </rPh>
    <rPh sb="67" eb="69">
      <t>ケイエイ</t>
    </rPh>
    <rPh sb="70" eb="71">
      <t>ト</t>
    </rPh>
    <rPh sb="72" eb="73">
      <t>ク</t>
    </rPh>
    <phoneticPr fontId="2"/>
  </si>
  <si>
    <t>　地域全体を農地バンクに貸し付け、担い手への経営意向を踏まえ、段階的に集約化する。その際農業委員及び農地利用最適化推進委員と調整し、所有者の貸付意向時期に配慮する。</t>
    <rPh sb="44" eb="46">
      <t>ノウギョウ</t>
    </rPh>
    <rPh sb="46" eb="48">
      <t>イイン</t>
    </rPh>
    <rPh sb="48" eb="49">
      <t>オヨ</t>
    </rPh>
    <rPh sb="50" eb="54">
      <t>ノウチリヨウ</t>
    </rPh>
    <rPh sb="54" eb="61">
      <t>サイテキカスイシンイイン</t>
    </rPh>
    <rPh sb="62" eb="64">
      <t>チョウセイ</t>
    </rPh>
    <phoneticPr fontId="2"/>
  </si>
  <si>
    <t>　作業の効率化が期待できる防除作業は、JAうつのみやへの委託を継続的に取り組む。</t>
    <rPh sb="31" eb="34">
      <t>ケイゾクテキ</t>
    </rPh>
    <rPh sb="35" eb="36">
      <t>ト</t>
    </rPh>
    <rPh sb="37" eb="38">
      <t>ク</t>
    </rPh>
    <phoneticPr fontId="2"/>
  </si>
  <si>
    <t>③補助事業を有効に活用し、スマート農業を進める。
⑦農地の保全管理を十分に行い、農村環境の保全に務める。
⑩JAと連携を図り、農産物輸出の促進や産地の育成に取り組む。</t>
    <rPh sb="1" eb="3">
      <t>ホジョ</t>
    </rPh>
    <rPh sb="3" eb="5">
      <t>ジギョウ</t>
    </rPh>
    <rPh sb="6" eb="8">
      <t>ユウコウ</t>
    </rPh>
    <rPh sb="9" eb="11">
      <t>カツヨウ</t>
    </rPh>
    <rPh sb="17" eb="19">
      <t>ノウギョウ</t>
    </rPh>
    <rPh sb="20" eb="21">
      <t>スス</t>
    </rPh>
    <rPh sb="26" eb="28">
      <t>ノウチ</t>
    </rPh>
    <rPh sb="29" eb="31">
      <t>ホゼン</t>
    </rPh>
    <rPh sb="31" eb="33">
      <t>カンリ</t>
    </rPh>
    <rPh sb="34" eb="36">
      <t>ジュウブン</t>
    </rPh>
    <rPh sb="37" eb="38">
      <t>オコナ</t>
    </rPh>
    <rPh sb="40" eb="42">
      <t>ノウソン</t>
    </rPh>
    <rPh sb="42" eb="44">
      <t>カンキョウ</t>
    </rPh>
    <rPh sb="45" eb="47">
      <t>ホゼン</t>
    </rPh>
    <rPh sb="48" eb="49">
      <t>ツト</t>
    </rPh>
    <rPh sb="57" eb="59">
      <t>レンケイ</t>
    </rPh>
    <rPh sb="60" eb="61">
      <t>ハカ</t>
    </rPh>
    <rPh sb="63" eb="66">
      <t>ノウサンブツ</t>
    </rPh>
    <rPh sb="66" eb="68">
      <t>ユシュツ</t>
    </rPh>
    <rPh sb="69" eb="71">
      <t>ソクシン</t>
    </rPh>
    <rPh sb="72" eb="74">
      <t>サンチ</t>
    </rPh>
    <rPh sb="75" eb="77">
      <t>イクセイ</t>
    </rPh>
    <rPh sb="78" eb="79">
      <t>ト</t>
    </rPh>
    <rPh sb="80" eb="81">
      <t>ク</t>
    </rPh>
    <phoneticPr fontId="2"/>
  </si>
  <si>
    <t>認農</t>
    <phoneticPr fontId="2"/>
  </si>
  <si>
    <t>　担い手が利用する農地面積は、11ha、平均1.1ha（令和6年9月末時点）
　農地バンク等を利用して集積・集約化を進める。</t>
    <rPh sb="33" eb="34">
      <t>ガツ</t>
    </rPh>
    <rPh sb="34" eb="35">
      <t>マツ</t>
    </rPh>
    <rPh sb="40" eb="42">
      <t>ノウチ</t>
    </rPh>
    <rPh sb="45" eb="46">
      <t>トウ</t>
    </rPh>
    <rPh sb="47" eb="49">
      <t>リヨウ</t>
    </rPh>
    <rPh sb="51" eb="53">
      <t>シュウセキ</t>
    </rPh>
    <rPh sb="54" eb="57">
      <t>シュウヤクカ</t>
    </rPh>
    <phoneticPr fontId="2"/>
  </si>
  <si>
    <t>水稲,施設野菜</t>
    <rPh sb="0" eb="2">
      <t>スイトウ</t>
    </rPh>
    <rPh sb="3" eb="7">
      <t>シセツヤサイ</t>
    </rPh>
    <phoneticPr fontId="2"/>
  </si>
  <si>
    <t>水稲,麦,施設野菜</t>
    <rPh sb="0" eb="2">
      <t>スイトウ</t>
    </rPh>
    <rPh sb="3" eb="4">
      <t>ムギ</t>
    </rPh>
    <rPh sb="5" eb="9">
      <t>シセツヤサイ</t>
    </rPh>
    <phoneticPr fontId="2"/>
  </si>
  <si>
    <t>水稲,麦,野菜</t>
    <rPh sb="0" eb="2">
      <t>スイトウ</t>
    </rPh>
    <rPh sb="3" eb="4">
      <t>ムギ</t>
    </rPh>
    <rPh sb="5" eb="7">
      <t>ヤサイ</t>
    </rPh>
    <phoneticPr fontId="2"/>
  </si>
  <si>
    <t>水稲,露地野菜</t>
    <rPh sb="0" eb="2">
      <t>スイトウ</t>
    </rPh>
    <rPh sb="3" eb="7">
      <t>ロジヤサイ</t>
    </rPh>
    <phoneticPr fontId="2"/>
  </si>
  <si>
    <t>水稲,麦</t>
    <rPh sb="0" eb="2">
      <t>スイトウ</t>
    </rPh>
    <rPh sb="3" eb="4">
      <t>ムギ</t>
    </rPh>
    <phoneticPr fontId="2"/>
  </si>
  <si>
    <t>別当河原</t>
    <rPh sb="0" eb="2">
      <t>ベットウ</t>
    </rPh>
    <rPh sb="2" eb="4">
      <t>カワラ</t>
    </rPh>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</si>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</sst>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7">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3" xfId="0" applyFont="1" applyFill="1" applyBorder="1" applyAlignment="1">
      <alignment horizontal="center"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vertical="top" wrapText="1"/>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179" fontId="10" fillId="2" borderId="1" xfId="0" applyNumberFormat="1" applyFont="1" applyFill="1" applyBorder="1" applyAlignment="1">
      <alignment horizontal="left" vertical="center"/>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3" fillId="0" borderId="1" xfId="0" applyFont="1" applyFill="1" applyBorder="1" applyAlignment="1">
      <alignment horizontal="left" vertical="center" shrinkToFit="1"/>
    </xf>
    <xf numFmtId="0" fontId="10"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9" fillId="2" borderId="0" xfId="0" applyFont="1" applyFill="1" applyAlignment="1">
      <alignment vertical="top" wrapText="1"/>
    </xf>
    <xf numFmtId="0" fontId="5" fillId="2" borderId="1"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checked="Checked"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25" zoomScale="90" zoomScaleNormal="100" zoomScaleSheetLayoutView="90" workbookViewId="0">
      <selection activeCell="C33" sqref="C33:AC33"/>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9" t="s">
        <v>84</v>
      </c>
      <c r="B1" s="60"/>
      <c r="C1" s="60"/>
      <c r="D1" s="60"/>
      <c r="E1" s="60"/>
      <c r="F1" s="61"/>
      <c r="G1" s="17"/>
      <c r="H1" s="17"/>
      <c r="I1" s="17"/>
      <c r="J1" s="17"/>
      <c r="K1" s="17"/>
      <c r="L1" s="17"/>
      <c r="M1" s="17"/>
      <c r="N1" s="17"/>
      <c r="O1" s="17"/>
      <c r="P1" s="17"/>
      <c r="Q1" s="17"/>
      <c r="R1" s="17"/>
      <c r="S1" s="22"/>
      <c r="T1" s="22"/>
      <c r="U1" s="22"/>
      <c r="V1" s="22"/>
      <c r="W1" s="22"/>
      <c r="X1" s="22"/>
      <c r="Y1" s="22"/>
      <c r="Z1" s="22"/>
      <c r="AA1" s="22"/>
      <c r="AB1" s="22"/>
      <c r="AC1" s="22"/>
    </row>
    <row r="2" spans="1:30" ht="17.25" x14ac:dyDescent="0.15">
      <c r="A2" s="23"/>
      <c r="B2" s="23"/>
      <c r="C2" s="62" t="s">
        <v>83</v>
      </c>
      <c r="D2" s="62"/>
      <c r="E2" s="62"/>
      <c r="F2" s="62"/>
      <c r="G2" s="62"/>
      <c r="H2" s="62"/>
      <c r="I2" s="62"/>
      <c r="J2" s="62"/>
      <c r="K2" s="62"/>
      <c r="L2" s="62"/>
      <c r="M2" s="62"/>
      <c r="N2" s="62"/>
      <c r="O2" s="62"/>
      <c r="P2" s="62"/>
      <c r="Q2" s="62"/>
      <c r="R2" s="62"/>
      <c r="S2" s="62"/>
      <c r="T2" s="62"/>
      <c r="U2" s="62"/>
      <c r="V2" s="62"/>
      <c r="W2" s="62"/>
      <c r="X2" s="62"/>
      <c r="Y2" s="62"/>
      <c r="Z2" s="62"/>
      <c r="AA2" s="62"/>
      <c r="AB2" s="62"/>
      <c r="AC2" s="62"/>
    </row>
    <row r="3" spans="1:30" ht="24.95" customHeight="1" x14ac:dyDescent="0.15">
      <c r="A3" s="24"/>
      <c r="B3" s="24"/>
      <c r="C3" s="63" t="s">
        <v>45</v>
      </c>
      <c r="D3" s="63"/>
      <c r="E3" s="63"/>
      <c r="F3" s="63"/>
      <c r="G3" s="63"/>
      <c r="H3" s="63"/>
      <c r="I3" s="63"/>
      <c r="J3" s="64">
        <v>45748</v>
      </c>
      <c r="K3" s="65"/>
      <c r="L3" s="65"/>
      <c r="M3" s="65"/>
      <c r="N3" s="65"/>
      <c r="O3" s="65"/>
      <c r="P3" s="65"/>
      <c r="Q3" s="65"/>
      <c r="R3" s="65"/>
      <c r="S3" s="65"/>
      <c r="T3" s="65"/>
      <c r="U3" s="65"/>
      <c r="V3" s="65"/>
      <c r="W3" s="65"/>
      <c r="X3" s="65"/>
      <c r="Y3" s="65"/>
      <c r="Z3" s="65"/>
      <c r="AA3" s="65"/>
      <c r="AB3" s="65"/>
      <c r="AC3" s="66"/>
    </row>
    <row r="4" spans="1:30" ht="18.75" customHeight="1" x14ac:dyDescent="0.15">
      <c r="A4" s="17"/>
      <c r="B4" s="17"/>
      <c r="C4" s="50" t="s">
        <v>46</v>
      </c>
      <c r="D4" s="51"/>
      <c r="E4" s="51"/>
      <c r="F4" s="51"/>
      <c r="G4" s="51"/>
      <c r="H4" s="51"/>
      <c r="I4" s="52"/>
      <c r="J4" s="67"/>
      <c r="K4" s="65"/>
      <c r="L4" s="65"/>
      <c r="M4" s="65"/>
      <c r="N4" s="65"/>
      <c r="O4" s="65"/>
      <c r="P4" s="65"/>
      <c r="Q4" s="65"/>
      <c r="R4" s="65"/>
      <c r="S4" s="65"/>
      <c r="T4" s="65"/>
      <c r="U4" s="65"/>
      <c r="V4" s="65"/>
      <c r="W4" s="65"/>
      <c r="X4" s="65"/>
      <c r="Y4" s="65"/>
      <c r="Z4" s="65"/>
      <c r="AA4" s="65"/>
      <c r="AB4" s="65"/>
      <c r="AC4" s="66"/>
    </row>
    <row r="5" spans="1:30" ht="21" customHeight="1" x14ac:dyDescent="0.15">
      <c r="A5" s="17"/>
      <c r="B5" s="17"/>
      <c r="C5" s="53"/>
      <c r="D5" s="54"/>
      <c r="E5" s="54"/>
      <c r="F5" s="54"/>
      <c r="G5" s="54"/>
      <c r="H5" s="54"/>
      <c r="I5" s="55"/>
      <c r="J5" s="68"/>
      <c r="K5" s="69"/>
      <c r="L5" s="69"/>
      <c r="M5" s="69"/>
      <c r="N5" s="69"/>
      <c r="O5" s="69"/>
      <c r="P5" s="69"/>
      <c r="Q5" s="69"/>
      <c r="R5" s="69"/>
      <c r="S5" s="69"/>
      <c r="T5" s="69"/>
      <c r="U5" s="69"/>
      <c r="V5" s="69"/>
      <c r="W5" s="69"/>
      <c r="X5" s="69"/>
      <c r="Y5" s="69"/>
      <c r="Z5" s="69"/>
      <c r="AA5" s="69"/>
      <c r="AB5" s="69"/>
      <c r="AC5" s="70"/>
    </row>
    <row r="6" spans="1:30" ht="24.95" customHeight="1" x14ac:dyDescent="0.15">
      <c r="A6" s="17"/>
      <c r="B6" s="17"/>
      <c r="C6" s="71" t="s">
        <v>12</v>
      </c>
      <c r="D6" s="71"/>
      <c r="E6" s="71"/>
      <c r="F6" s="71"/>
      <c r="G6" s="71"/>
      <c r="H6" s="71"/>
      <c r="I6" s="71"/>
      <c r="J6" s="59" t="s">
        <v>100</v>
      </c>
      <c r="K6" s="60"/>
      <c r="L6" s="60"/>
      <c r="M6" s="60"/>
      <c r="N6" s="60"/>
      <c r="O6" s="60"/>
      <c r="P6" s="60"/>
      <c r="Q6" s="60"/>
      <c r="R6" s="60"/>
      <c r="S6" s="60"/>
      <c r="T6" s="60"/>
      <c r="U6" s="60"/>
      <c r="V6" s="60"/>
      <c r="W6" s="60"/>
      <c r="X6" s="60"/>
      <c r="Y6" s="60"/>
      <c r="Z6" s="60"/>
      <c r="AA6" s="60"/>
      <c r="AB6" s="60"/>
      <c r="AC6" s="61"/>
    </row>
    <row r="7" spans="1:30" ht="17.25" customHeight="1" x14ac:dyDescent="0.15">
      <c r="A7" s="17"/>
      <c r="B7" s="20"/>
      <c r="C7" s="50" t="s">
        <v>8</v>
      </c>
      <c r="D7" s="51"/>
      <c r="E7" s="51"/>
      <c r="F7" s="51"/>
      <c r="G7" s="51"/>
      <c r="H7" s="51"/>
      <c r="I7" s="52"/>
      <c r="J7" s="72" t="s">
        <v>96</v>
      </c>
      <c r="K7" s="73"/>
      <c r="L7" s="73"/>
      <c r="M7" s="73"/>
      <c r="N7" s="73"/>
      <c r="O7" s="73"/>
      <c r="P7" s="73"/>
      <c r="Q7" s="73"/>
      <c r="R7" s="73"/>
      <c r="S7" s="73"/>
      <c r="T7" s="73"/>
      <c r="U7" s="73"/>
      <c r="V7" s="73"/>
      <c r="W7" s="73"/>
      <c r="X7" s="73"/>
      <c r="Y7" s="73"/>
      <c r="Z7" s="73"/>
      <c r="AA7" s="73"/>
      <c r="AB7" s="73"/>
      <c r="AC7" s="74"/>
      <c r="AD7" s="25"/>
    </row>
    <row r="8" spans="1:30" ht="17.25" customHeight="1" x14ac:dyDescent="0.15">
      <c r="A8" s="17"/>
      <c r="B8" s="20"/>
      <c r="C8" s="53"/>
      <c r="D8" s="54"/>
      <c r="E8" s="54"/>
      <c r="F8" s="54"/>
      <c r="G8" s="54"/>
      <c r="H8" s="54"/>
      <c r="I8" s="55"/>
      <c r="J8" s="75"/>
      <c r="K8" s="76"/>
      <c r="L8" s="76"/>
      <c r="M8" s="76"/>
      <c r="N8" s="76"/>
      <c r="O8" s="76"/>
      <c r="P8" s="76"/>
      <c r="Q8" s="76"/>
      <c r="R8" s="76"/>
      <c r="S8" s="76"/>
      <c r="T8" s="76"/>
      <c r="U8" s="76"/>
      <c r="V8" s="76"/>
      <c r="W8" s="76"/>
      <c r="X8" s="76"/>
      <c r="Y8" s="76"/>
      <c r="Z8" s="76"/>
      <c r="AA8" s="76"/>
      <c r="AB8" s="76"/>
      <c r="AC8" s="77"/>
      <c r="AD8" s="26"/>
    </row>
    <row r="9" spans="1:30" ht="17.25" customHeight="1" x14ac:dyDescent="0.15">
      <c r="A9" s="17"/>
      <c r="B9" s="20"/>
      <c r="C9" s="50" t="s">
        <v>38</v>
      </c>
      <c r="D9" s="51"/>
      <c r="E9" s="51"/>
      <c r="F9" s="51"/>
      <c r="G9" s="51"/>
      <c r="H9" s="51"/>
      <c r="I9" s="52"/>
      <c r="J9" s="50" t="s">
        <v>101</v>
      </c>
      <c r="K9" s="51"/>
      <c r="L9" s="51"/>
      <c r="M9" s="51"/>
      <c r="N9" s="51"/>
      <c r="O9" s="51"/>
      <c r="P9" s="51"/>
      <c r="Q9" s="51"/>
      <c r="R9" s="51"/>
      <c r="S9" s="51"/>
      <c r="T9" s="51"/>
      <c r="U9" s="51"/>
      <c r="V9" s="51"/>
      <c r="W9" s="51"/>
      <c r="X9" s="51"/>
      <c r="Y9" s="51"/>
      <c r="Z9" s="51"/>
      <c r="AA9" s="51"/>
      <c r="AB9" s="51"/>
      <c r="AC9" s="52"/>
      <c r="AD9" s="26"/>
    </row>
    <row r="10" spans="1:30" ht="17.25" customHeight="1" x14ac:dyDescent="0.15">
      <c r="A10" s="17"/>
      <c r="B10" s="20"/>
      <c r="C10" s="53"/>
      <c r="D10" s="54"/>
      <c r="E10" s="54"/>
      <c r="F10" s="54"/>
      <c r="G10" s="54"/>
      <c r="H10" s="54"/>
      <c r="I10" s="55"/>
      <c r="J10" s="56"/>
      <c r="K10" s="57"/>
      <c r="L10" s="57"/>
      <c r="M10" s="57"/>
      <c r="N10" s="57"/>
      <c r="O10" s="57"/>
      <c r="P10" s="57"/>
      <c r="Q10" s="57"/>
      <c r="R10" s="57"/>
      <c r="S10" s="57"/>
      <c r="T10" s="57"/>
      <c r="U10" s="57"/>
      <c r="V10" s="57"/>
      <c r="W10" s="57"/>
      <c r="X10" s="57"/>
      <c r="Y10" s="57"/>
      <c r="Z10" s="57"/>
      <c r="AA10" s="57"/>
      <c r="AB10" s="57"/>
      <c r="AC10" s="58"/>
    </row>
    <row r="11" spans="1:30" ht="19.5" customHeight="1" x14ac:dyDescent="0.15">
      <c r="A11" s="17"/>
      <c r="B11" s="20"/>
      <c r="C11" s="79" t="s">
        <v>39</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row>
    <row r="12" spans="1:30" ht="21.75" customHeight="1" x14ac:dyDescent="0.15">
      <c r="A12" s="17"/>
      <c r="B12" s="17" t="s">
        <v>11</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spans="1:30" ht="21.6" customHeight="1" x14ac:dyDescent="0.15">
      <c r="A13" s="17"/>
      <c r="B13" s="17" t="s">
        <v>17</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30" ht="22.35" customHeight="1" x14ac:dyDescent="0.15">
      <c r="A14" s="17"/>
      <c r="B14" s="17"/>
      <c r="C14" s="80" t="s">
        <v>16</v>
      </c>
      <c r="D14" s="81"/>
      <c r="E14" s="81"/>
      <c r="F14" s="81"/>
      <c r="G14" s="81"/>
      <c r="H14" s="81"/>
      <c r="I14" s="81"/>
      <c r="J14" s="81"/>
      <c r="K14" s="81"/>
      <c r="L14" s="81"/>
      <c r="M14" s="81"/>
      <c r="N14" s="81"/>
      <c r="O14" s="81"/>
      <c r="P14" s="81"/>
      <c r="Q14" s="81"/>
      <c r="R14" s="81"/>
      <c r="S14" s="81"/>
      <c r="T14" s="81"/>
      <c r="U14" s="81"/>
      <c r="V14" s="81"/>
      <c r="W14" s="81"/>
      <c r="X14" s="81"/>
      <c r="Y14" s="81"/>
      <c r="Z14" s="82">
        <v>20.329999999999998</v>
      </c>
      <c r="AA14" s="83"/>
      <c r="AB14" s="83"/>
      <c r="AC14" s="28" t="s">
        <v>62</v>
      </c>
    </row>
    <row r="15" spans="1:30" ht="22.35" customHeight="1" x14ac:dyDescent="0.15">
      <c r="A15" s="17"/>
      <c r="B15" s="17"/>
      <c r="C15" s="29"/>
      <c r="D15" s="84" t="s">
        <v>63</v>
      </c>
      <c r="E15" s="85"/>
      <c r="F15" s="85"/>
      <c r="G15" s="85"/>
      <c r="H15" s="85"/>
      <c r="I15" s="85"/>
      <c r="J15" s="85"/>
      <c r="K15" s="85"/>
      <c r="L15" s="85"/>
      <c r="M15" s="85"/>
      <c r="N15" s="85"/>
      <c r="O15" s="85"/>
      <c r="P15" s="85"/>
      <c r="Q15" s="85"/>
      <c r="R15" s="85"/>
      <c r="S15" s="85"/>
      <c r="T15" s="85"/>
      <c r="U15" s="85"/>
      <c r="V15" s="85"/>
      <c r="W15" s="85"/>
      <c r="X15" s="85"/>
      <c r="Y15" s="85"/>
      <c r="Z15" s="82">
        <v>19.32</v>
      </c>
      <c r="AA15" s="83"/>
      <c r="AB15" s="83"/>
      <c r="AC15" s="28" t="s">
        <v>62</v>
      </c>
    </row>
    <row r="16" spans="1:30" ht="22.35" customHeight="1" x14ac:dyDescent="0.15">
      <c r="A16" s="17"/>
      <c r="B16" s="17"/>
      <c r="C16" s="86"/>
      <c r="D16" s="84" t="s">
        <v>65</v>
      </c>
      <c r="E16" s="85"/>
      <c r="F16" s="85"/>
      <c r="G16" s="85"/>
      <c r="H16" s="85"/>
      <c r="I16" s="85"/>
      <c r="J16" s="85"/>
      <c r="K16" s="85"/>
      <c r="L16" s="85"/>
      <c r="M16" s="85"/>
      <c r="N16" s="85"/>
      <c r="O16" s="85"/>
      <c r="P16" s="85"/>
      <c r="Q16" s="85"/>
      <c r="R16" s="85"/>
      <c r="S16" s="85"/>
      <c r="T16" s="85"/>
      <c r="U16" s="85"/>
      <c r="V16" s="85"/>
      <c r="W16" s="85"/>
      <c r="X16" s="85"/>
      <c r="Y16" s="85"/>
      <c r="Z16" s="82">
        <v>13.66</v>
      </c>
      <c r="AA16" s="83"/>
      <c r="AB16" s="83"/>
      <c r="AC16" s="28" t="s">
        <v>62</v>
      </c>
    </row>
    <row r="17" spans="1:31" ht="22.35" customHeight="1" x14ac:dyDescent="0.15">
      <c r="A17" s="17"/>
      <c r="B17" s="17"/>
      <c r="C17" s="86"/>
      <c r="D17" s="84" t="s">
        <v>64</v>
      </c>
      <c r="E17" s="85"/>
      <c r="F17" s="85"/>
      <c r="G17" s="85"/>
      <c r="H17" s="85"/>
      <c r="I17" s="85"/>
      <c r="J17" s="85"/>
      <c r="K17" s="85"/>
      <c r="L17" s="85"/>
      <c r="M17" s="85"/>
      <c r="N17" s="85"/>
      <c r="O17" s="85"/>
      <c r="P17" s="85"/>
      <c r="Q17" s="85"/>
      <c r="R17" s="85"/>
      <c r="S17" s="85"/>
      <c r="T17" s="85"/>
      <c r="U17" s="85"/>
      <c r="V17" s="85"/>
      <c r="W17" s="85"/>
      <c r="X17" s="85"/>
      <c r="Y17" s="85"/>
      <c r="Z17" s="82">
        <v>5.66</v>
      </c>
      <c r="AA17" s="83"/>
      <c r="AB17" s="83"/>
      <c r="AC17" s="28" t="s">
        <v>62</v>
      </c>
    </row>
    <row r="18" spans="1:31" ht="22.35" customHeight="1" x14ac:dyDescent="0.15">
      <c r="A18" s="17"/>
      <c r="B18" s="17"/>
      <c r="C18" s="19"/>
      <c r="D18" s="30" t="s">
        <v>75</v>
      </c>
      <c r="E18" s="4"/>
      <c r="F18" s="4"/>
      <c r="G18" s="4"/>
      <c r="H18" s="4"/>
      <c r="I18" s="4"/>
      <c r="J18" s="4"/>
      <c r="K18" s="4"/>
      <c r="L18" s="4"/>
      <c r="M18" s="4"/>
      <c r="N18" s="4"/>
      <c r="O18" s="4"/>
      <c r="P18" s="4"/>
      <c r="Q18" s="4"/>
      <c r="R18" s="4"/>
      <c r="S18" s="4"/>
      <c r="T18" s="4"/>
      <c r="U18" s="4"/>
      <c r="V18" s="4"/>
      <c r="W18" s="4"/>
      <c r="X18" s="4"/>
      <c r="Y18" s="4"/>
      <c r="Z18" s="82">
        <v>1.97</v>
      </c>
      <c r="AA18" s="83"/>
      <c r="AB18" s="83"/>
      <c r="AC18" s="28" t="s">
        <v>62</v>
      </c>
    </row>
    <row r="19" spans="1:31" ht="22.35" customHeight="1" x14ac:dyDescent="0.15">
      <c r="A19" s="17"/>
      <c r="B19" s="17"/>
      <c r="C19" s="19"/>
      <c r="D19" s="30" t="s">
        <v>48</v>
      </c>
      <c r="E19" s="4"/>
      <c r="F19" s="4"/>
      <c r="G19" s="4"/>
      <c r="H19" s="4"/>
      <c r="I19" s="4"/>
      <c r="J19" s="4"/>
      <c r="K19" s="4"/>
      <c r="L19" s="4"/>
      <c r="M19" s="4"/>
      <c r="N19" s="4"/>
      <c r="O19" s="4"/>
      <c r="P19" s="4"/>
      <c r="Q19" s="4"/>
      <c r="R19" s="4"/>
      <c r="S19" s="4"/>
      <c r="T19" s="4"/>
      <c r="U19" s="4"/>
      <c r="V19" s="4"/>
      <c r="W19" s="4"/>
      <c r="X19" s="4"/>
      <c r="Y19" s="4"/>
      <c r="Z19" s="82">
        <v>13</v>
      </c>
      <c r="AA19" s="83"/>
      <c r="AB19" s="83"/>
      <c r="AC19" s="28" t="s">
        <v>62</v>
      </c>
    </row>
    <row r="20" spans="1:31" ht="22.35" customHeight="1" x14ac:dyDescent="0.15">
      <c r="A20" s="17"/>
      <c r="B20" s="17"/>
      <c r="C20" s="19"/>
      <c r="D20" s="31" t="s">
        <v>109</v>
      </c>
      <c r="E20" s="32"/>
      <c r="F20" s="32"/>
      <c r="G20" s="32"/>
      <c r="H20" s="32"/>
      <c r="I20" s="32"/>
      <c r="J20" s="32"/>
      <c r="K20" s="32"/>
      <c r="L20" s="32"/>
      <c r="M20" s="32"/>
      <c r="N20" s="32"/>
      <c r="O20" s="32"/>
      <c r="P20" s="32"/>
      <c r="Q20" s="32"/>
      <c r="R20" s="32"/>
      <c r="S20" s="32"/>
      <c r="T20" s="32"/>
      <c r="U20" s="32"/>
      <c r="V20" s="32"/>
      <c r="W20" s="32"/>
      <c r="X20" s="32"/>
      <c r="Y20" s="32"/>
      <c r="Z20" s="82">
        <v>16.190000000000001</v>
      </c>
      <c r="AA20" s="83"/>
      <c r="AB20" s="83"/>
      <c r="AC20" s="28" t="s">
        <v>62</v>
      </c>
    </row>
    <row r="21" spans="1:31" ht="22.35" customHeight="1" x14ac:dyDescent="0.15">
      <c r="A21" s="17"/>
      <c r="B21" s="17"/>
      <c r="C21" s="19"/>
      <c r="D21" s="33"/>
      <c r="E21" s="32" t="s">
        <v>49</v>
      </c>
      <c r="F21" s="32"/>
      <c r="G21" s="32"/>
      <c r="H21" s="32"/>
      <c r="I21" s="32"/>
      <c r="J21" s="32"/>
      <c r="K21" s="32"/>
      <c r="L21" s="32"/>
      <c r="M21" s="32"/>
      <c r="N21" s="32"/>
      <c r="O21" s="32"/>
      <c r="P21" s="32"/>
      <c r="Q21" s="32"/>
      <c r="R21" s="32"/>
      <c r="S21" s="32"/>
      <c r="T21" s="32"/>
      <c r="U21" s="32"/>
      <c r="V21" s="32"/>
      <c r="W21" s="32"/>
      <c r="X21" s="32"/>
      <c r="Y21" s="32"/>
      <c r="Z21" s="82" t="s">
        <v>110</v>
      </c>
      <c r="AA21" s="83"/>
      <c r="AB21" s="83"/>
      <c r="AC21" s="28" t="s">
        <v>62</v>
      </c>
    </row>
    <row r="22" spans="1:31" ht="29.25" customHeight="1" x14ac:dyDescent="0.15">
      <c r="A22" s="17"/>
      <c r="B22" s="17"/>
      <c r="C22" s="87" t="s">
        <v>108</v>
      </c>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9"/>
    </row>
    <row r="23" spans="1:31" ht="90" customHeight="1" x14ac:dyDescent="0.15">
      <c r="A23" s="17"/>
      <c r="B23" s="17"/>
      <c r="C23" s="78" t="s">
        <v>80</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row>
    <row r="24" spans="1:31" ht="25.7" customHeight="1" x14ac:dyDescent="0.15">
      <c r="A24" s="17"/>
      <c r="B24" s="17" t="s">
        <v>66</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E24" s="93"/>
    </row>
    <row r="25" spans="1:31" ht="68.25" customHeight="1" x14ac:dyDescent="0.15">
      <c r="A25" s="17"/>
      <c r="B25" s="17"/>
      <c r="C25" s="94" t="s">
        <v>102</v>
      </c>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6"/>
      <c r="AE25" s="93"/>
    </row>
    <row r="26" spans="1:31" ht="19.350000000000001" customHeight="1" x14ac:dyDescent="0.15">
      <c r="A26" s="17"/>
      <c r="B26" s="17" t="s">
        <v>72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31" ht="72.75" customHeight="1" x14ac:dyDescent="0.15">
      <c r="A27" s="17"/>
      <c r="B27" s="17"/>
      <c r="C27" s="94" t="s">
        <v>103</v>
      </c>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6"/>
    </row>
    <row r="28" spans="1:31" ht="25.7" customHeight="1" x14ac:dyDescent="0.15">
      <c r="A28" s="17"/>
      <c r="B28" s="17" t="s">
        <v>53</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row>
    <row r="29" spans="1:31" ht="16.149999999999999" customHeight="1" x14ac:dyDescent="0.15">
      <c r="A29" s="17"/>
      <c r="B29" s="17"/>
      <c r="C29" s="90" t="s">
        <v>81</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2"/>
    </row>
    <row r="30" spans="1:31" ht="36.75" customHeight="1" x14ac:dyDescent="0.15">
      <c r="A30" s="17"/>
      <c r="B30" s="17"/>
      <c r="C30" s="97" t="s">
        <v>112</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98"/>
    </row>
    <row r="31" spans="1:31" ht="18" customHeight="1" x14ac:dyDescent="0.15">
      <c r="A31" s="17"/>
      <c r="B31" s="17"/>
      <c r="C31" s="99" t="s">
        <v>50</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1"/>
    </row>
    <row r="32" spans="1:31" ht="18.75" customHeight="1" x14ac:dyDescent="0.15">
      <c r="A32" s="17"/>
      <c r="B32" s="17"/>
      <c r="C32" s="102" t="s">
        <v>4</v>
      </c>
      <c r="D32" s="103"/>
      <c r="E32" s="103"/>
      <c r="F32" s="103"/>
      <c r="G32" s="103"/>
      <c r="H32" s="103"/>
      <c r="I32" s="103"/>
      <c r="J32" s="104"/>
      <c r="K32" s="105">
        <v>47</v>
      </c>
      <c r="L32" s="106"/>
      <c r="M32" s="106"/>
      <c r="N32" s="103" t="s">
        <v>71</v>
      </c>
      <c r="O32" s="103"/>
      <c r="P32" s="104"/>
      <c r="Q32" s="71" t="s">
        <v>5</v>
      </c>
      <c r="R32" s="71"/>
      <c r="S32" s="71"/>
      <c r="T32" s="71"/>
      <c r="U32" s="71"/>
      <c r="V32" s="71"/>
      <c r="W32" s="71"/>
      <c r="X32" s="71"/>
      <c r="Y32" s="105">
        <v>80</v>
      </c>
      <c r="Z32" s="106"/>
      <c r="AA32" s="106"/>
      <c r="AB32" s="16" t="s">
        <v>71</v>
      </c>
      <c r="AC32" s="2"/>
    </row>
    <row r="33" spans="1:35" ht="21.75" customHeight="1" x14ac:dyDescent="0.15">
      <c r="A33" s="17"/>
      <c r="B33" s="17"/>
      <c r="C33" s="90" t="s">
        <v>51</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2"/>
    </row>
    <row r="34" spans="1:35" ht="36" customHeight="1" x14ac:dyDescent="0.15">
      <c r="A34" s="17"/>
      <c r="B34" s="17"/>
      <c r="C34" s="107" t="s">
        <v>117</v>
      </c>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9"/>
    </row>
    <row r="35" spans="1:35" ht="20.25" customHeight="1" x14ac:dyDescent="0.15">
      <c r="A35" s="17"/>
      <c r="B35" s="17"/>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row>
    <row r="36" spans="1:35" ht="17.649999999999999" customHeight="1" x14ac:dyDescent="0.15">
      <c r="A36" s="17"/>
      <c r="B36" s="111" t="s">
        <v>52</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row>
    <row r="37" spans="1:35" ht="16.149999999999999" customHeight="1" x14ac:dyDescent="0.15">
      <c r="A37" s="17"/>
      <c r="B37" s="17"/>
      <c r="C37" s="90" t="s">
        <v>70</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2"/>
    </row>
    <row r="38" spans="1:35" s="3" customFormat="1" ht="35.25" customHeight="1" x14ac:dyDescent="0.15">
      <c r="C38" s="113" t="s">
        <v>111</v>
      </c>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5"/>
    </row>
    <row r="39" spans="1:35" s="3" customFormat="1" ht="16.149999999999999" customHeight="1" x14ac:dyDescent="0.15">
      <c r="C39" s="99" t="s">
        <v>69</v>
      </c>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1"/>
    </row>
    <row r="40" spans="1:35" s="3" customFormat="1" ht="32.25" customHeight="1" x14ac:dyDescent="0.15">
      <c r="C40" s="87" t="s">
        <v>113</v>
      </c>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9"/>
    </row>
    <row r="41" spans="1:35" ht="16.149999999999999" customHeight="1" x14ac:dyDescent="0.15">
      <c r="A41" s="17"/>
      <c r="B41" s="17"/>
      <c r="C41" s="90" t="s">
        <v>68</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2"/>
    </row>
    <row r="42" spans="1:35" ht="39" customHeight="1" x14ac:dyDescent="0.15">
      <c r="A42" s="17"/>
      <c r="B42" s="17"/>
      <c r="C42" s="107" t="s">
        <v>107</v>
      </c>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9"/>
    </row>
    <row r="43" spans="1:35" ht="16.149999999999999" customHeight="1" x14ac:dyDescent="0.15">
      <c r="A43" s="17"/>
      <c r="B43" s="17"/>
      <c r="C43" s="90" t="s">
        <v>58</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2"/>
    </row>
    <row r="44" spans="1:35" ht="39" customHeight="1" x14ac:dyDescent="0.15">
      <c r="A44" s="17"/>
      <c r="B44" s="17"/>
      <c r="C44" s="107" t="s">
        <v>73</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9"/>
    </row>
    <row r="45" spans="1:35" ht="16.149999999999999" customHeight="1" x14ac:dyDescent="0.15">
      <c r="A45" s="17"/>
      <c r="B45" s="17"/>
      <c r="C45" s="90" t="s">
        <v>91</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2"/>
    </row>
    <row r="46" spans="1:35" ht="39" customHeight="1" x14ac:dyDescent="0.15">
      <c r="A46" s="17"/>
      <c r="B46" s="17"/>
      <c r="C46" s="107" t="s">
        <v>114</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9"/>
    </row>
    <row r="47" spans="1:35" s="17" customFormat="1" ht="18" customHeight="1" x14ac:dyDescent="0.15">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17" t="s">
        <v>47</v>
      </c>
    </row>
    <row r="48" spans="1:35" s="17" customFormat="1" ht="18" customHeight="1" x14ac:dyDescent="0.15">
      <c r="C48" s="6"/>
      <c r="D48" s="116" t="s">
        <v>59</v>
      </c>
      <c r="E48" s="117"/>
      <c r="F48" s="117"/>
      <c r="G48" s="117"/>
      <c r="H48" s="117"/>
      <c r="I48" s="117"/>
      <c r="J48" s="6"/>
      <c r="K48" s="116" t="s">
        <v>79</v>
      </c>
      <c r="L48" s="117"/>
      <c r="M48" s="117"/>
      <c r="N48" s="117"/>
      <c r="O48" s="117"/>
      <c r="P48" s="117"/>
      <c r="Q48" s="6"/>
      <c r="R48" s="90" t="s">
        <v>36</v>
      </c>
      <c r="S48" s="91"/>
      <c r="T48" s="91"/>
      <c r="U48" s="91"/>
      <c r="V48" s="6"/>
      <c r="W48" s="90" t="s">
        <v>37</v>
      </c>
      <c r="X48" s="91"/>
      <c r="Y48" s="91"/>
      <c r="Z48" s="92"/>
      <c r="AA48" s="6"/>
      <c r="AB48" s="90" t="s">
        <v>54</v>
      </c>
      <c r="AC48" s="92"/>
      <c r="AE48" s="17" t="b">
        <v>0</v>
      </c>
      <c r="AF48" s="17" t="b">
        <v>0</v>
      </c>
      <c r="AG48" s="17" t="b">
        <v>1</v>
      </c>
      <c r="AH48" s="17" t="b">
        <v>0</v>
      </c>
      <c r="AI48" s="17" t="b">
        <v>0</v>
      </c>
    </row>
    <row r="49" spans="1:35" s="17" customFormat="1" ht="18" customHeight="1" x14ac:dyDescent="0.15">
      <c r="C49" s="7"/>
      <c r="D49" s="90" t="s">
        <v>55</v>
      </c>
      <c r="E49" s="91"/>
      <c r="F49" s="91"/>
      <c r="G49" s="91"/>
      <c r="H49" s="91"/>
      <c r="I49" s="92"/>
      <c r="J49" s="7"/>
      <c r="K49" s="90" t="s">
        <v>56</v>
      </c>
      <c r="L49" s="91"/>
      <c r="M49" s="91"/>
      <c r="N49" s="91"/>
      <c r="O49" s="91"/>
      <c r="P49" s="91"/>
      <c r="Q49" s="7"/>
      <c r="R49" s="90" t="s">
        <v>57</v>
      </c>
      <c r="S49" s="91"/>
      <c r="T49" s="91"/>
      <c r="U49" s="91"/>
      <c r="V49" s="6"/>
      <c r="W49" s="90" t="s">
        <v>89</v>
      </c>
      <c r="X49" s="91"/>
      <c r="Y49" s="91"/>
      <c r="Z49" s="92"/>
      <c r="AA49" s="7"/>
      <c r="AB49" s="8" t="s">
        <v>90</v>
      </c>
      <c r="AC49" s="9"/>
      <c r="AE49" s="17" t="b">
        <v>0</v>
      </c>
      <c r="AF49" s="17" t="b">
        <v>1</v>
      </c>
      <c r="AG49" s="17" t="b">
        <v>0</v>
      </c>
      <c r="AH49" s="17" t="b">
        <v>0</v>
      </c>
      <c r="AI49" s="17" t="b">
        <v>1</v>
      </c>
    </row>
    <row r="50" spans="1:35" ht="16.149999999999999" customHeight="1" x14ac:dyDescent="0.15">
      <c r="A50" s="17"/>
      <c r="B50" s="17"/>
      <c r="C50" s="97" t="s">
        <v>74</v>
      </c>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98"/>
      <c r="AI50" s="17"/>
    </row>
    <row r="51" spans="1:35" ht="105" customHeight="1" x14ac:dyDescent="0.15">
      <c r="A51" s="17"/>
      <c r="B51" s="17"/>
      <c r="C51" s="121" t="s">
        <v>115</v>
      </c>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3"/>
    </row>
    <row r="52" spans="1:35" ht="19.7" customHeight="1" x14ac:dyDescent="0.15">
      <c r="A52" s="17"/>
      <c r="B52" s="17" t="s">
        <v>60</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row>
    <row r="53" spans="1:35" ht="16.350000000000001" customHeight="1" x14ac:dyDescent="0.15">
      <c r="A53" s="17"/>
      <c r="B53" s="17"/>
      <c r="C53" s="50" t="s">
        <v>0</v>
      </c>
      <c r="D53" s="52"/>
      <c r="E53" s="50" t="s">
        <v>18</v>
      </c>
      <c r="F53" s="65"/>
      <c r="G53" s="65"/>
      <c r="H53" s="65"/>
      <c r="I53" s="66"/>
      <c r="J53" s="67" t="s">
        <v>2</v>
      </c>
      <c r="K53" s="65"/>
      <c r="L53" s="65"/>
      <c r="M53" s="65"/>
      <c r="N53" s="65"/>
      <c r="O53" s="65"/>
      <c r="P53" s="65"/>
      <c r="Q53" s="65"/>
      <c r="R53" s="65"/>
      <c r="S53" s="50" t="s">
        <v>13</v>
      </c>
      <c r="T53" s="51"/>
      <c r="U53" s="51"/>
      <c r="V53" s="51"/>
      <c r="W53" s="51"/>
      <c r="X53" s="51"/>
      <c r="Y53" s="51"/>
      <c r="Z53" s="51"/>
      <c r="AA53" s="51"/>
      <c r="AB53" s="51"/>
      <c r="AC53" s="52"/>
    </row>
    <row r="54" spans="1:35" ht="16.350000000000001" customHeight="1" x14ac:dyDescent="0.15">
      <c r="A54" s="17"/>
      <c r="B54" s="17"/>
      <c r="C54" s="133"/>
      <c r="D54" s="134"/>
      <c r="E54" s="135"/>
      <c r="F54" s="136"/>
      <c r="G54" s="136"/>
      <c r="H54" s="136"/>
      <c r="I54" s="137"/>
      <c r="J54" s="68"/>
      <c r="K54" s="69"/>
      <c r="L54" s="69"/>
      <c r="M54" s="69"/>
      <c r="N54" s="69"/>
      <c r="O54" s="69"/>
      <c r="P54" s="69"/>
      <c r="Q54" s="69"/>
      <c r="R54" s="69"/>
      <c r="S54" s="138" t="s">
        <v>7</v>
      </c>
      <c r="T54" s="139"/>
      <c r="U54" s="139"/>
      <c r="V54" s="139"/>
      <c r="W54" s="139"/>
      <c r="X54" s="139"/>
      <c r="Y54" s="18" t="s">
        <v>10</v>
      </c>
      <c r="Z54" s="140" t="s">
        <v>6</v>
      </c>
      <c r="AA54" s="140"/>
      <c r="AB54" s="140"/>
      <c r="AC54" s="141"/>
    </row>
    <row r="55" spans="1:35" ht="13.5" customHeight="1" x14ac:dyDescent="0.15">
      <c r="A55" s="17"/>
      <c r="B55" s="17"/>
      <c r="C55" s="133"/>
      <c r="D55" s="134"/>
      <c r="E55" s="135"/>
      <c r="F55" s="136"/>
      <c r="G55" s="136"/>
      <c r="H55" s="136"/>
      <c r="I55" s="137"/>
      <c r="J55" s="142" t="s">
        <v>9</v>
      </c>
      <c r="K55" s="143"/>
      <c r="L55" s="144"/>
      <c r="M55" s="50" t="s">
        <v>1</v>
      </c>
      <c r="N55" s="148"/>
      <c r="O55" s="149"/>
      <c r="P55" s="50" t="s">
        <v>3</v>
      </c>
      <c r="Q55" s="148"/>
      <c r="R55" s="149"/>
      <c r="S55" s="142" t="s">
        <v>9</v>
      </c>
      <c r="T55" s="143"/>
      <c r="U55" s="144"/>
      <c r="V55" s="50" t="s">
        <v>1</v>
      </c>
      <c r="W55" s="124"/>
      <c r="X55" s="125"/>
      <c r="Y55" s="50" t="s">
        <v>3</v>
      </c>
      <c r="Z55" s="51"/>
      <c r="AA55" s="52"/>
      <c r="AB55" s="129" t="s">
        <v>76</v>
      </c>
      <c r="AC55" s="131" t="s">
        <v>77</v>
      </c>
    </row>
    <row r="56" spans="1:35" x14ac:dyDescent="0.15">
      <c r="A56" s="17"/>
      <c r="B56" s="17"/>
      <c r="C56" s="53"/>
      <c r="D56" s="55"/>
      <c r="E56" s="68"/>
      <c r="F56" s="69"/>
      <c r="G56" s="69"/>
      <c r="H56" s="69"/>
      <c r="I56" s="70"/>
      <c r="J56" s="145"/>
      <c r="K56" s="146"/>
      <c r="L56" s="147"/>
      <c r="M56" s="150"/>
      <c r="N56" s="151"/>
      <c r="O56" s="152"/>
      <c r="P56" s="150"/>
      <c r="Q56" s="151"/>
      <c r="R56" s="152"/>
      <c r="S56" s="145"/>
      <c r="T56" s="146"/>
      <c r="U56" s="147"/>
      <c r="V56" s="126"/>
      <c r="W56" s="127"/>
      <c r="X56" s="128"/>
      <c r="Y56" s="53"/>
      <c r="Z56" s="54"/>
      <c r="AA56" s="55"/>
      <c r="AB56" s="130"/>
      <c r="AC56" s="132"/>
    </row>
    <row r="57" spans="1:35" ht="60" customHeight="1" x14ac:dyDescent="0.15">
      <c r="A57" s="17"/>
      <c r="B57" s="17"/>
      <c r="C57" s="118" t="s">
        <v>97</v>
      </c>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20"/>
    </row>
    <row r="58" spans="1:35" ht="124.5" customHeight="1" x14ac:dyDescent="0.15">
      <c r="A58" s="17"/>
      <c r="B58" s="17"/>
      <c r="C58" s="153" t="s">
        <v>87</v>
      </c>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row>
    <row r="59" spans="1:35" ht="19.7" customHeight="1" x14ac:dyDescent="0.15">
      <c r="A59" s="17"/>
      <c r="B59" s="17" t="s">
        <v>86</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row>
    <row r="60" spans="1:35" ht="13.5" customHeight="1" x14ac:dyDescent="0.15">
      <c r="A60" s="17"/>
      <c r="B60" s="17"/>
      <c r="C60" s="50" t="s">
        <v>24</v>
      </c>
      <c r="D60" s="52"/>
      <c r="E60" s="50" t="s">
        <v>19</v>
      </c>
      <c r="F60" s="51"/>
      <c r="G60" s="51"/>
      <c r="H60" s="51"/>
      <c r="I60" s="52"/>
      <c r="J60" s="142" t="s">
        <v>21</v>
      </c>
      <c r="K60" s="143"/>
      <c r="L60" s="143"/>
      <c r="M60" s="143"/>
      <c r="N60" s="143"/>
      <c r="O60" s="143"/>
      <c r="P60" s="143"/>
      <c r="Q60" s="143"/>
      <c r="R60" s="144"/>
      <c r="S60" s="154" t="s">
        <v>20</v>
      </c>
      <c r="T60" s="154"/>
      <c r="U60" s="154"/>
      <c r="V60" s="154"/>
      <c r="W60" s="154"/>
      <c r="X60" s="154"/>
    </row>
    <row r="61" spans="1:35" x14ac:dyDescent="0.15">
      <c r="A61" s="17"/>
      <c r="B61" s="17"/>
      <c r="C61" s="53"/>
      <c r="D61" s="55"/>
      <c r="E61" s="53"/>
      <c r="F61" s="54"/>
      <c r="G61" s="54"/>
      <c r="H61" s="54"/>
      <c r="I61" s="55"/>
      <c r="J61" s="145"/>
      <c r="K61" s="146"/>
      <c r="L61" s="146"/>
      <c r="M61" s="146"/>
      <c r="N61" s="146"/>
      <c r="O61" s="146"/>
      <c r="P61" s="146"/>
      <c r="Q61" s="146"/>
      <c r="R61" s="147"/>
      <c r="S61" s="154"/>
      <c r="T61" s="154"/>
      <c r="U61" s="154"/>
      <c r="V61" s="154"/>
      <c r="W61" s="154"/>
      <c r="X61" s="154"/>
    </row>
    <row r="62" spans="1:35" ht="45.75" customHeight="1" x14ac:dyDescent="0.15">
      <c r="A62" s="17"/>
      <c r="B62" s="17"/>
      <c r="C62" s="118" t="s">
        <v>99</v>
      </c>
      <c r="D62" s="119"/>
      <c r="E62" s="119"/>
      <c r="F62" s="119"/>
      <c r="G62" s="119"/>
      <c r="H62" s="119"/>
      <c r="I62" s="119"/>
      <c r="J62" s="119"/>
      <c r="K62" s="119"/>
      <c r="L62" s="119"/>
      <c r="M62" s="119"/>
      <c r="N62" s="119"/>
      <c r="O62" s="119"/>
      <c r="P62" s="119"/>
      <c r="Q62" s="119"/>
      <c r="R62" s="119"/>
      <c r="S62" s="119"/>
      <c r="T62" s="119"/>
      <c r="U62" s="119"/>
      <c r="V62" s="119"/>
      <c r="W62" s="119"/>
      <c r="X62" s="120"/>
    </row>
    <row r="63" spans="1:35" ht="19.7" customHeight="1"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row>
    <row r="64" spans="1:35" ht="30.4" customHeight="1" x14ac:dyDescent="0.15">
      <c r="A64" s="17"/>
      <c r="B64" s="17" t="s">
        <v>29</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row>
    <row r="66" spans="1:29" ht="18.75" customHeight="1" x14ac:dyDescent="0.15">
      <c r="A66" s="17"/>
      <c r="B66" s="10" t="s">
        <v>61</v>
      </c>
      <c r="C66" s="11"/>
      <c r="D66" s="12"/>
      <c r="E66" s="18"/>
      <c r="F66" s="18"/>
      <c r="G66" s="18"/>
      <c r="H66" s="18"/>
      <c r="I66" s="18"/>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7"/>
      <c r="B67" s="20"/>
      <c r="C67" s="59" t="s">
        <v>14</v>
      </c>
      <c r="D67" s="60"/>
      <c r="E67" s="60"/>
      <c r="F67" s="60"/>
      <c r="G67" s="60"/>
      <c r="H67" s="60"/>
      <c r="I67" s="61"/>
      <c r="J67" s="59"/>
      <c r="K67" s="60"/>
      <c r="L67" s="60"/>
      <c r="M67" s="60"/>
      <c r="N67" s="59" t="s">
        <v>78</v>
      </c>
      <c r="O67" s="60"/>
      <c r="P67" s="60"/>
      <c r="Q67" s="60"/>
      <c r="R67" s="60"/>
      <c r="S67" s="60"/>
      <c r="T67" s="61"/>
      <c r="U67" s="59"/>
      <c r="V67" s="60"/>
      <c r="W67" s="60"/>
      <c r="X67" s="157" t="str">
        <f>IF(J67="","",U67/J67)</f>
        <v/>
      </c>
      <c r="Y67" s="157"/>
      <c r="Z67" s="158"/>
      <c r="AA67" s="15"/>
    </row>
    <row r="68" spans="1:29" ht="44.25" customHeight="1" x14ac:dyDescent="0.15">
      <c r="A68" s="17"/>
      <c r="B68" s="17"/>
      <c r="C68" s="155" t="s">
        <v>15</v>
      </c>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row r="69" spans="1:29" ht="103.5" customHeight="1" x14ac:dyDescent="0.15">
      <c r="A69" s="17"/>
      <c r="B69" s="156" t="s">
        <v>82</v>
      </c>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row>
  </sheetData>
  <mergeCells count="95">
    <mergeCell ref="C62:X62"/>
    <mergeCell ref="C68:AC68"/>
    <mergeCell ref="B69:AB69"/>
    <mergeCell ref="C67:I67"/>
    <mergeCell ref="J67:M67"/>
    <mergeCell ref="N67:T67"/>
    <mergeCell ref="U67:W67"/>
    <mergeCell ref="X67:Z67"/>
    <mergeCell ref="C58:AC58"/>
    <mergeCell ref="C60:D61"/>
    <mergeCell ref="E60:I61"/>
    <mergeCell ref="J60:R61"/>
    <mergeCell ref="S60:X61"/>
    <mergeCell ref="Z54:AC54"/>
    <mergeCell ref="J55:L56"/>
    <mergeCell ref="M55:O56"/>
    <mergeCell ref="P55:R56"/>
    <mergeCell ref="S55:U56"/>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C46:AC46"/>
    <mergeCell ref="D48:I48"/>
    <mergeCell ref="K48:P48"/>
    <mergeCell ref="R48:U48"/>
    <mergeCell ref="W48:Z48"/>
    <mergeCell ref="AB48:AC48"/>
    <mergeCell ref="C45:AC45"/>
    <mergeCell ref="C34:AC34"/>
    <mergeCell ref="C35:AC35"/>
    <mergeCell ref="B36:AC36"/>
    <mergeCell ref="C37:AC37"/>
    <mergeCell ref="C38:AC38"/>
    <mergeCell ref="C39:AC39"/>
    <mergeCell ref="C40:AC40"/>
    <mergeCell ref="C41:AC41"/>
    <mergeCell ref="C42:AC42"/>
    <mergeCell ref="C43:AC43"/>
    <mergeCell ref="C44:AC44"/>
    <mergeCell ref="C33:AC33"/>
    <mergeCell ref="AE24:AE25"/>
    <mergeCell ref="C25:AC25"/>
    <mergeCell ref="C27:AC27"/>
    <mergeCell ref="C29:AC29"/>
    <mergeCell ref="C30:AC30"/>
    <mergeCell ref="C31:AC31"/>
    <mergeCell ref="C32:J32"/>
    <mergeCell ref="K32:M32"/>
    <mergeCell ref="N32:P32"/>
    <mergeCell ref="Q32:X32"/>
    <mergeCell ref="Y32:AA32"/>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EC202-7618-4008-87FF-171B7347DDB9}">
  <sheetPr>
    <pageSetUpPr fitToPage="1"/>
  </sheetPr>
  <dimension ref="A1:AC23"/>
  <sheetViews>
    <sheetView zoomScale="110" zoomScaleNormal="110" workbookViewId="0">
      <selection activeCell="G1" sqref="G1"/>
    </sheetView>
  </sheetViews>
  <sheetFormatPr defaultRowHeight="13.5" x14ac:dyDescent="0.15"/>
  <cols>
    <col min="1" max="1" width="5.75" style="11" customWidth="1"/>
    <col min="2" max="2" width="8.75" style="11" customWidth="1"/>
    <col min="3" max="3" width="25.625" style="11" customWidth="1"/>
    <col min="4" max="4" width="15.625" style="11" customWidth="1"/>
    <col min="5" max="6" width="9" style="11" customWidth="1"/>
    <col min="7" max="7" width="23" style="11" bestFit="1" customWidth="1"/>
    <col min="8" max="11" width="9" style="11" customWidth="1"/>
    <col min="12" max="12" width="4.25" style="11" customWidth="1"/>
    <col min="13" max="16384" width="9" style="11"/>
  </cols>
  <sheetData>
    <row r="1" spans="1:12" ht="39" customHeight="1" x14ac:dyDescent="0.15">
      <c r="A1" s="3" t="s">
        <v>60</v>
      </c>
      <c r="B1" s="3"/>
      <c r="C1" s="3"/>
      <c r="D1" s="3"/>
      <c r="E1" s="3"/>
      <c r="F1" s="3"/>
      <c r="G1" s="35"/>
      <c r="H1" s="3"/>
      <c r="I1" s="3"/>
      <c r="J1" s="3"/>
      <c r="K1" s="3"/>
      <c r="L1" s="3"/>
    </row>
    <row r="2" spans="1:12" ht="23.25" customHeight="1" x14ac:dyDescent="0.15">
      <c r="A2" s="3"/>
      <c r="B2" s="72" t="s">
        <v>0</v>
      </c>
      <c r="C2" s="72" t="s">
        <v>18</v>
      </c>
      <c r="D2" s="167" t="s">
        <v>2</v>
      </c>
      <c r="E2" s="168"/>
      <c r="F2" s="168"/>
      <c r="G2" s="72" t="s">
        <v>13</v>
      </c>
      <c r="H2" s="73"/>
      <c r="I2" s="73"/>
      <c r="J2" s="73"/>
      <c r="K2" s="74"/>
      <c r="L2" s="36"/>
    </row>
    <row r="3" spans="1:12" ht="23.25" customHeight="1" x14ac:dyDescent="0.15">
      <c r="A3" s="3"/>
      <c r="B3" s="164"/>
      <c r="C3" s="165"/>
      <c r="D3" s="166"/>
      <c r="E3" s="169"/>
      <c r="F3" s="169"/>
      <c r="G3" s="159" t="s">
        <v>124</v>
      </c>
      <c r="H3" s="170"/>
      <c r="I3" s="170"/>
      <c r="J3" s="170"/>
      <c r="K3" s="171"/>
      <c r="L3" s="36"/>
    </row>
    <row r="4" spans="1:12" ht="23.25" customHeight="1" x14ac:dyDescent="0.15">
      <c r="A4" s="3"/>
      <c r="B4" s="164"/>
      <c r="C4" s="165"/>
      <c r="D4" s="172" t="s">
        <v>9</v>
      </c>
      <c r="E4" s="72" t="s">
        <v>1</v>
      </c>
      <c r="F4" s="72" t="s">
        <v>3</v>
      </c>
      <c r="G4" s="172" t="s">
        <v>9</v>
      </c>
      <c r="H4" s="72" t="s">
        <v>1</v>
      </c>
      <c r="I4" s="72" t="s">
        <v>3</v>
      </c>
      <c r="J4" s="160" t="s">
        <v>76</v>
      </c>
      <c r="K4" s="162" t="s">
        <v>77</v>
      </c>
    </row>
    <row r="5" spans="1:12" x14ac:dyDescent="0.15">
      <c r="A5" s="3"/>
      <c r="B5" s="159"/>
      <c r="C5" s="166"/>
      <c r="D5" s="173"/>
      <c r="E5" s="174"/>
      <c r="F5" s="174"/>
      <c r="G5" s="173"/>
      <c r="H5" s="175"/>
      <c r="I5" s="159"/>
      <c r="J5" s="161"/>
      <c r="K5" s="163"/>
    </row>
    <row r="6" spans="1:12" x14ac:dyDescent="0.15">
      <c r="B6" s="37" t="s">
        <v>104</v>
      </c>
      <c r="C6" s="38"/>
      <c r="D6" s="39" t="s">
        <v>106</v>
      </c>
      <c r="E6" s="40">
        <v>1</v>
      </c>
      <c r="F6" s="41"/>
      <c r="G6" s="39" t="s">
        <v>106</v>
      </c>
      <c r="H6" s="40">
        <v>1.68</v>
      </c>
      <c r="I6" s="41"/>
      <c r="J6" s="49" t="s">
        <v>123</v>
      </c>
      <c r="K6" s="42"/>
    </row>
    <row r="7" spans="1:12" x14ac:dyDescent="0.15">
      <c r="B7" s="37" t="s">
        <v>104</v>
      </c>
      <c r="C7" s="38"/>
      <c r="D7" s="43" t="s">
        <v>105</v>
      </c>
      <c r="E7" s="40">
        <v>2</v>
      </c>
      <c r="F7" s="41"/>
      <c r="G7" s="43" t="s">
        <v>105</v>
      </c>
      <c r="H7" s="44">
        <v>1</v>
      </c>
      <c r="I7" s="41"/>
      <c r="J7" s="49" t="s">
        <v>123</v>
      </c>
      <c r="K7" s="42"/>
    </row>
    <row r="8" spans="1:12" x14ac:dyDescent="0.15">
      <c r="B8" s="37" t="s">
        <v>104</v>
      </c>
      <c r="C8" s="38"/>
      <c r="D8" s="43" t="s">
        <v>118</v>
      </c>
      <c r="E8" s="40">
        <v>1</v>
      </c>
      <c r="F8" s="41"/>
      <c r="G8" s="43" t="s">
        <v>118</v>
      </c>
      <c r="H8" s="40">
        <v>1</v>
      </c>
      <c r="I8" s="41"/>
      <c r="J8" s="49" t="s">
        <v>123</v>
      </c>
      <c r="K8" s="42"/>
    </row>
    <row r="9" spans="1:12" x14ac:dyDescent="0.15">
      <c r="B9" s="37" t="s">
        <v>104</v>
      </c>
      <c r="C9" s="38"/>
      <c r="D9" s="43" t="s">
        <v>118</v>
      </c>
      <c r="E9" s="40">
        <v>1</v>
      </c>
      <c r="F9" s="41"/>
      <c r="G9" s="43" t="s">
        <v>118</v>
      </c>
      <c r="H9" s="40">
        <v>1</v>
      </c>
      <c r="I9" s="41"/>
      <c r="J9" s="49" t="s">
        <v>123</v>
      </c>
      <c r="K9" s="42"/>
    </row>
    <row r="10" spans="1:12" x14ac:dyDescent="0.15">
      <c r="B10" s="37" t="s">
        <v>104</v>
      </c>
      <c r="C10" s="38"/>
      <c r="D10" s="43" t="s">
        <v>119</v>
      </c>
      <c r="E10" s="40">
        <v>1</v>
      </c>
      <c r="F10" s="41"/>
      <c r="G10" s="43" t="s">
        <v>119</v>
      </c>
      <c r="H10" s="40">
        <v>1</v>
      </c>
      <c r="I10" s="41"/>
      <c r="J10" s="49" t="s">
        <v>123</v>
      </c>
      <c r="K10" s="42"/>
    </row>
    <row r="11" spans="1:12" x14ac:dyDescent="0.15">
      <c r="B11" s="37" t="s">
        <v>116</v>
      </c>
      <c r="C11" s="38"/>
      <c r="D11" s="48" t="s">
        <v>122</v>
      </c>
      <c r="E11" s="40">
        <v>1</v>
      </c>
      <c r="F11" s="41"/>
      <c r="G11" s="48" t="s">
        <v>122</v>
      </c>
      <c r="H11" s="44">
        <v>2</v>
      </c>
      <c r="I11" s="41"/>
      <c r="J11" s="49" t="s">
        <v>123</v>
      </c>
      <c r="K11" s="42"/>
    </row>
    <row r="12" spans="1:12" x14ac:dyDescent="0.15">
      <c r="B12" s="37" t="s">
        <v>104</v>
      </c>
      <c r="C12" s="38"/>
      <c r="D12" s="43" t="s">
        <v>120</v>
      </c>
      <c r="E12" s="40">
        <v>1</v>
      </c>
      <c r="F12" s="40">
        <v>1</v>
      </c>
      <c r="G12" s="43" t="s">
        <v>120</v>
      </c>
      <c r="H12" s="40">
        <v>1</v>
      </c>
      <c r="I12" s="40">
        <v>1</v>
      </c>
      <c r="J12" s="49" t="s">
        <v>123</v>
      </c>
      <c r="K12" s="42"/>
    </row>
    <row r="13" spans="1:12" x14ac:dyDescent="0.15">
      <c r="B13" s="37" t="s">
        <v>104</v>
      </c>
      <c r="C13" s="38"/>
      <c r="D13" s="43" t="s">
        <v>121</v>
      </c>
      <c r="E13" s="40">
        <v>1</v>
      </c>
      <c r="F13" s="41"/>
      <c r="G13" s="43" t="s">
        <v>121</v>
      </c>
      <c r="H13" s="40">
        <v>1</v>
      </c>
      <c r="I13" s="41"/>
      <c r="J13" s="49" t="s">
        <v>123</v>
      </c>
      <c r="K13" s="42"/>
    </row>
    <row r="14" spans="1:12" x14ac:dyDescent="0.15">
      <c r="B14" s="37" t="s">
        <v>104</v>
      </c>
      <c r="C14" s="38"/>
      <c r="D14" s="43" t="s">
        <v>121</v>
      </c>
      <c r="E14" s="40">
        <v>1</v>
      </c>
      <c r="F14" s="41"/>
      <c r="G14" s="43" t="s">
        <v>121</v>
      </c>
      <c r="H14" s="40">
        <v>1</v>
      </c>
      <c r="I14" s="41"/>
      <c r="J14" s="49" t="s">
        <v>123</v>
      </c>
      <c r="K14" s="42"/>
    </row>
    <row r="15" spans="1:12" x14ac:dyDescent="0.15">
      <c r="B15" s="37" t="s">
        <v>104</v>
      </c>
      <c r="C15" s="38"/>
      <c r="D15" s="43" t="s">
        <v>119</v>
      </c>
      <c r="E15" s="40">
        <v>1</v>
      </c>
      <c r="F15" s="41"/>
      <c r="G15" s="43" t="s">
        <v>119</v>
      </c>
      <c r="H15" s="44">
        <v>2</v>
      </c>
      <c r="I15" s="41"/>
      <c r="J15" s="49" t="s">
        <v>123</v>
      </c>
      <c r="K15" s="42"/>
    </row>
    <row r="16" spans="1:12" x14ac:dyDescent="0.15">
      <c r="B16" s="37"/>
      <c r="C16" s="38"/>
      <c r="D16" s="43"/>
      <c r="E16" s="40"/>
      <c r="F16" s="41"/>
      <c r="G16" s="41"/>
      <c r="H16" s="45"/>
      <c r="I16" s="41"/>
      <c r="J16" s="42"/>
      <c r="K16" s="42"/>
    </row>
    <row r="17" spans="1:29" x14ac:dyDescent="0.15">
      <c r="B17" s="37"/>
      <c r="C17" s="38"/>
      <c r="D17" s="43"/>
      <c r="E17" s="40"/>
      <c r="F17" s="41"/>
      <c r="G17" s="41"/>
      <c r="H17" s="45"/>
      <c r="I17" s="41"/>
      <c r="J17" s="42"/>
      <c r="K17" s="42"/>
    </row>
    <row r="18" spans="1:29" x14ac:dyDescent="0.15">
      <c r="B18" s="37"/>
      <c r="C18" s="38"/>
      <c r="D18" s="43"/>
      <c r="E18" s="40"/>
      <c r="F18" s="41"/>
      <c r="G18" s="41"/>
      <c r="H18" s="45"/>
      <c r="I18" s="41"/>
      <c r="J18" s="42"/>
      <c r="K18" s="42"/>
    </row>
    <row r="19" spans="1:29" x14ac:dyDescent="0.15">
      <c r="B19" s="37"/>
      <c r="C19" s="38"/>
      <c r="D19" s="43"/>
      <c r="E19" s="40"/>
      <c r="F19" s="41"/>
      <c r="G19" s="41"/>
      <c r="H19" s="45"/>
      <c r="I19" s="41"/>
      <c r="J19" s="42"/>
      <c r="K19" s="42"/>
    </row>
    <row r="20" spans="1:29" x14ac:dyDescent="0.15">
      <c r="B20" s="37"/>
      <c r="C20" s="38"/>
      <c r="D20" s="43"/>
      <c r="E20" s="40"/>
      <c r="F20" s="41"/>
      <c r="G20" s="41"/>
      <c r="H20" s="45"/>
      <c r="I20" s="41"/>
      <c r="J20" s="42"/>
      <c r="K20" s="42"/>
    </row>
    <row r="21" spans="1:29" x14ac:dyDescent="0.15">
      <c r="B21" s="42"/>
      <c r="C21" s="46">
        <f>COUNTA(B6:B20)</f>
        <v>10</v>
      </c>
      <c r="D21" s="42"/>
      <c r="E21" s="47">
        <f>SUM(E6:E20)</f>
        <v>11</v>
      </c>
      <c r="F21" s="47">
        <f>SUM(F6:F20)</f>
        <v>1</v>
      </c>
      <c r="G21" s="42"/>
      <c r="H21" s="47">
        <f>SUM(H6:H20)</f>
        <v>12.68</v>
      </c>
      <c r="I21" s="47">
        <f>SUM(I6:I20)</f>
        <v>1</v>
      </c>
      <c r="J21" s="42"/>
      <c r="K21" s="42"/>
    </row>
    <row r="23" spans="1:29" ht="124.5" customHeight="1" x14ac:dyDescent="0.15">
      <c r="A23" s="3"/>
      <c r="B23" s="3"/>
      <c r="C23" s="156" t="s">
        <v>87</v>
      </c>
      <c r="D23" s="156"/>
      <c r="E23" s="156"/>
      <c r="F23" s="156"/>
      <c r="G23" s="156"/>
      <c r="H23" s="156"/>
      <c r="I23" s="156"/>
      <c r="J23" s="156"/>
      <c r="K23" s="156"/>
      <c r="L23" s="21"/>
      <c r="M23" s="21"/>
      <c r="N23" s="21"/>
      <c r="O23" s="21"/>
      <c r="P23" s="21"/>
      <c r="Q23" s="21"/>
      <c r="R23" s="21"/>
      <c r="S23" s="21"/>
      <c r="T23" s="21"/>
      <c r="U23" s="21"/>
      <c r="V23" s="21"/>
      <c r="W23" s="21"/>
      <c r="X23" s="21"/>
      <c r="Y23" s="21"/>
      <c r="Z23" s="21"/>
      <c r="AA23" s="21"/>
      <c r="AB23" s="21"/>
      <c r="AC23" s="21"/>
    </row>
  </sheetData>
  <mergeCells count="14">
    <mergeCell ref="I4:I5"/>
    <mergeCell ref="J4:J5"/>
    <mergeCell ref="K4:K5"/>
    <mergeCell ref="C23:K23"/>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2" workbookViewId="0">
      <selection activeCell="A2" sqref="A1:XFD104857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7" t="s">
        <v>88</v>
      </c>
      <c r="B1" s="17"/>
      <c r="C1" s="17"/>
      <c r="D1" s="17"/>
      <c r="E1" s="17"/>
      <c r="F1" s="17"/>
      <c r="G1" s="17"/>
      <c r="H1" s="17"/>
      <c r="I1" s="17"/>
      <c r="J1" s="17"/>
      <c r="K1" s="17"/>
      <c r="L1" s="17"/>
      <c r="M1" s="17"/>
      <c r="N1" s="17"/>
      <c r="O1" s="17"/>
      <c r="P1" s="17"/>
      <c r="Q1" s="17"/>
      <c r="R1" s="17"/>
      <c r="S1" s="17"/>
      <c r="T1" s="17"/>
      <c r="U1" s="17"/>
      <c r="V1" s="17"/>
      <c r="W1" s="17"/>
      <c r="X1" s="17"/>
      <c r="AD1" s="17"/>
    </row>
    <row r="2" spans="1:30" ht="13.5" customHeight="1" x14ac:dyDescent="0.15">
      <c r="A2" s="17"/>
      <c r="B2" s="17"/>
      <c r="C2" s="50" t="s">
        <v>24</v>
      </c>
      <c r="D2" s="52"/>
      <c r="E2" s="50" t="s">
        <v>19</v>
      </c>
      <c r="F2" s="51"/>
      <c r="G2" s="51"/>
      <c r="H2" s="51"/>
      <c r="I2" s="52"/>
      <c r="J2" s="142" t="s">
        <v>21</v>
      </c>
      <c r="K2" s="143"/>
      <c r="L2" s="143"/>
      <c r="M2" s="143"/>
      <c r="N2" s="143"/>
      <c r="O2" s="143"/>
      <c r="P2" s="143"/>
      <c r="Q2" s="143"/>
      <c r="R2" s="144"/>
      <c r="S2" s="154" t="s">
        <v>20</v>
      </c>
      <c r="T2" s="154"/>
      <c r="U2" s="154"/>
      <c r="V2" s="154"/>
      <c r="W2" s="154"/>
      <c r="X2" s="154"/>
    </row>
    <row r="3" spans="1:30" x14ac:dyDescent="0.15">
      <c r="A3" s="17"/>
      <c r="B3" s="17"/>
      <c r="C3" s="53"/>
      <c r="D3" s="55"/>
      <c r="E3" s="53"/>
      <c r="F3" s="54"/>
      <c r="G3" s="54"/>
      <c r="H3" s="54"/>
      <c r="I3" s="55"/>
      <c r="J3" s="145"/>
      <c r="K3" s="146"/>
      <c r="L3" s="146"/>
      <c r="M3" s="146"/>
      <c r="N3" s="146"/>
      <c r="O3" s="146"/>
      <c r="P3" s="146"/>
      <c r="Q3" s="146"/>
      <c r="R3" s="147"/>
      <c r="S3" s="154"/>
      <c r="T3" s="154"/>
      <c r="U3" s="154"/>
      <c r="V3" s="154"/>
      <c r="W3" s="154"/>
      <c r="X3" s="154"/>
    </row>
    <row r="4" spans="1:30" x14ac:dyDescent="0.15">
      <c r="A4" s="17"/>
      <c r="B4" s="17"/>
      <c r="C4" s="90" t="s">
        <v>98</v>
      </c>
      <c r="D4" s="91"/>
      <c r="E4" s="91"/>
      <c r="F4" s="91"/>
      <c r="G4" s="91"/>
      <c r="H4" s="91"/>
      <c r="I4" s="91"/>
      <c r="J4" s="91"/>
      <c r="K4" s="91"/>
      <c r="L4" s="91"/>
      <c r="M4" s="91"/>
      <c r="N4" s="91"/>
      <c r="O4" s="91"/>
      <c r="P4" s="91"/>
      <c r="Q4" s="91"/>
      <c r="R4" s="91"/>
      <c r="S4" s="91"/>
      <c r="T4" s="91"/>
      <c r="U4" s="91"/>
      <c r="V4" s="91"/>
      <c r="W4" s="91"/>
      <c r="X4" s="92"/>
    </row>
    <row r="5" spans="1:30" x14ac:dyDescent="0.15">
      <c r="A5" s="17"/>
      <c r="B5" s="17"/>
      <c r="C5" s="118">
        <v>1</v>
      </c>
      <c r="D5" s="120"/>
      <c r="E5" s="84" t="s">
        <v>42</v>
      </c>
      <c r="F5" s="85"/>
      <c r="G5" s="85"/>
      <c r="H5" s="85"/>
      <c r="I5" s="176"/>
      <c r="J5" s="59" t="s">
        <v>26</v>
      </c>
      <c r="K5" s="60"/>
      <c r="L5" s="60"/>
      <c r="M5" s="60"/>
      <c r="N5" s="60"/>
      <c r="O5" s="60"/>
      <c r="P5" s="60"/>
      <c r="Q5" s="60"/>
      <c r="R5" s="61"/>
      <c r="S5" s="63" t="s">
        <v>40</v>
      </c>
      <c r="T5" s="63"/>
      <c r="U5" s="63"/>
      <c r="V5" s="63"/>
      <c r="W5" s="63"/>
      <c r="X5" s="63"/>
    </row>
    <row r="6" spans="1:30" x14ac:dyDescent="0.15">
      <c r="A6" s="17"/>
      <c r="B6" s="17"/>
      <c r="C6" s="118">
        <v>2</v>
      </c>
      <c r="D6" s="120"/>
      <c r="E6" s="84" t="s">
        <v>43</v>
      </c>
      <c r="F6" s="85"/>
      <c r="G6" s="85"/>
      <c r="H6" s="85"/>
      <c r="I6" s="176"/>
      <c r="J6" s="59" t="s">
        <v>27</v>
      </c>
      <c r="K6" s="60"/>
      <c r="L6" s="60"/>
      <c r="M6" s="60"/>
      <c r="N6" s="60"/>
      <c r="O6" s="60"/>
      <c r="P6" s="60"/>
      <c r="Q6" s="60"/>
      <c r="R6" s="61"/>
      <c r="S6" s="63" t="s">
        <v>22</v>
      </c>
      <c r="T6" s="63"/>
      <c r="U6" s="63"/>
      <c r="V6" s="63"/>
      <c r="W6" s="63"/>
      <c r="X6" s="63"/>
    </row>
    <row r="7" spans="1:30" x14ac:dyDescent="0.15">
      <c r="A7" s="17"/>
      <c r="B7" s="17"/>
      <c r="C7" s="118">
        <v>3</v>
      </c>
      <c r="D7" s="120"/>
      <c r="E7" s="84" t="s">
        <v>23</v>
      </c>
      <c r="F7" s="85"/>
      <c r="G7" s="85"/>
      <c r="H7" s="85"/>
      <c r="I7" s="176"/>
      <c r="J7" s="59" t="s">
        <v>28</v>
      </c>
      <c r="K7" s="60"/>
      <c r="L7" s="60"/>
      <c r="M7" s="60"/>
      <c r="N7" s="60"/>
      <c r="O7" s="60"/>
      <c r="P7" s="60"/>
      <c r="Q7" s="60"/>
      <c r="R7" s="61"/>
      <c r="S7" s="63" t="s">
        <v>22</v>
      </c>
      <c r="T7" s="63"/>
      <c r="U7" s="63"/>
      <c r="V7" s="63"/>
      <c r="W7" s="63"/>
      <c r="X7" s="63"/>
    </row>
    <row r="8" spans="1:30" x14ac:dyDescent="0.15">
      <c r="A8" s="17"/>
      <c r="B8" s="17"/>
      <c r="C8" s="118">
        <v>4</v>
      </c>
      <c r="D8" s="120"/>
      <c r="E8" s="84" t="s">
        <v>30</v>
      </c>
      <c r="F8" s="85"/>
      <c r="G8" s="85"/>
      <c r="H8" s="85"/>
      <c r="I8" s="176"/>
      <c r="J8" s="59" t="s">
        <v>25</v>
      </c>
      <c r="K8" s="60"/>
      <c r="L8" s="60"/>
      <c r="M8" s="60"/>
      <c r="N8" s="60"/>
      <c r="O8" s="60"/>
      <c r="P8" s="60"/>
      <c r="Q8" s="60"/>
      <c r="R8" s="61"/>
      <c r="S8" s="59" t="s">
        <v>22</v>
      </c>
      <c r="T8" s="60"/>
      <c r="U8" s="60"/>
      <c r="V8" s="60"/>
      <c r="W8" s="60"/>
      <c r="X8" s="61"/>
    </row>
    <row r="9" spans="1:30" x14ac:dyDescent="0.15">
      <c r="A9" s="17"/>
      <c r="B9" s="17"/>
      <c r="C9" s="118">
        <v>5</v>
      </c>
      <c r="D9" s="120"/>
      <c r="E9" s="84" t="s">
        <v>85</v>
      </c>
      <c r="F9" s="85"/>
      <c r="G9" s="85"/>
      <c r="H9" s="85"/>
      <c r="I9" s="176"/>
      <c r="J9" s="59" t="s">
        <v>44</v>
      </c>
      <c r="K9" s="60"/>
      <c r="L9" s="60"/>
      <c r="M9" s="60"/>
      <c r="N9" s="60"/>
      <c r="O9" s="60"/>
      <c r="P9" s="60"/>
      <c r="Q9" s="60"/>
      <c r="R9" s="61"/>
      <c r="S9" s="63" t="s">
        <v>95</v>
      </c>
      <c r="T9" s="63"/>
      <c r="U9" s="63"/>
      <c r="V9" s="63"/>
      <c r="W9" s="63"/>
      <c r="X9" s="63"/>
    </row>
    <row r="10" spans="1:30" x14ac:dyDescent="0.15">
      <c r="A10" s="17"/>
      <c r="B10" s="17"/>
      <c r="C10" s="118">
        <v>6</v>
      </c>
      <c r="D10" s="120"/>
      <c r="E10" s="84" t="s">
        <v>31</v>
      </c>
      <c r="F10" s="85"/>
      <c r="G10" s="85"/>
      <c r="H10" s="85"/>
      <c r="I10" s="176"/>
      <c r="J10" s="59" t="s">
        <v>32</v>
      </c>
      <c r="K10" s="60"/>
      <c r="L10" s="60"/>
      <c r="M10" s="60"/>
      <c r="N10" s="60"/>
      <c r="O10" s="60"/>
      <c r="P10" s="60"/>
      <c r="Q10" s="60"/>
      <c r="R10" s="61"/>
      <c r="S10" s="63" t="s">
        <v>33</v>
      </c>
      <c r="T10" s="63"/>
      <c r="U10" s="63"/>
      <c r="V10" s="63"/>
      <c r="W10" s="63"/>
      <c r="X10" s="63"/>
    </row>
    <row r="11" spans="1:30" x14ac:dyDescent="0.15">
      <c r="A11" s="17"/>
      <c r="B11" s="17"/>
      <c r="C11" s="118">
        <v>7</v>
      </c>
      <c r="D11" s="120"/>
      <c r="E11" s="84" t="s">
        <v>41</v>
      </c>
      <c r="F11" s="85"/>
      <c r="G11" s="85"/>
      <c r="H11" s="85"/>
      <c r="I11" s="176"/>
      <c r="J11" s="59" t="s">
        <v>34</v>
      </c>
      <c r="K11" s="60"/>
      <c r="L11" s="60"/>
      <c r="M11" s="60"/>
      <c r="N11" s="60"/>
      <c r="O11" s="60"/>
      <c r="P11" s="60"/>
      <c r="Q11" s="60"/>
      <c r="R11" s="61"/>
      <c r="S11" s="63" t="s">
        <v>35</v>
      </c>
      <c r="T11" s="63"/>
      <c r="U11" s="63"/>
      <c r="V11" s="63"/>
      <c r="W11" s="63"/>
      <c r="X11" s="63"/>
    </row>
    <row r="12" spans="1:30" x14ac:dyDescent="0.15">
      <c r="A12" s="17"/>
      <c r="B12" s="17"/>
      <c r="C12" s="118">
        <v>8</v>
      </c>
      <c r="D12" s="120"/>
      <c r="E12" s="84" t="s">
        <v>92</v>
      </c>
      <c r="F12" s="85"/>
      <c r="G12" s="85"/>
      <c r="H12" s="85"/>
      <c r="I12" s="176"/>
      <c r="J12" s="59" t="s">
        <v>93</v>
      </c>
      <c r="K12" s="60"/>
      <c r="L12" s="60"/>
      <c r="M12" s="60"/>
      <c r="N12" s="60"/>
      <c r="O12" s="60"/>
      <c r="P12" s="60"/>
      <c r="Q12" s="60"/>
      <c r="R12" s="61"/>
      <c r="S12" s="154" t="s">
        <v>94</v>
      </c>
      <c r="T12" s="154"/>
      <c r="U12" s="154"/>
      <c r="V12" s="154"/>
      <c r="W12" s="154"/>
      <c r="X12" s="154"/>
    </row>
    <row r="13" spans="1:30" x14ac:dyDescent="0.15">
      <c r="A13" s="17"/>
      <c r="B13" s="17"/>
      <c r="C13" s="118"/>
      <c r="D13" s="120"/>
      <c r="E13" s="84"/>
      <c r="F13" s="85"/>
      <c r="G13" s="85"/>
      <c r="H13" s="85"/>
      <c r="I13" s="176"/>
      <c r="J13" s="59"/>
      <c r="K13" s="60"/>
      <c r="L13" s="60"/>
      <c r="M13" s="60"/>
      <c r="N13" s="60"/>
      <c r="O13" s="60"/>
      <c r="P13" s="60"/>
      <c r="Q13" s="60"/>
      <c r="R13" s="61"/>
      <c r="S13" s="63"/>
      <c r="T13" s="63"/>
      <c r="U13" s="63"/>
      <c r="V13" s="63"/>
      <c r="W13" s="63"/>
      <c r="X13" s="63"/>
    </row>
    <row r="14" spans="1:30" x14ac:dyDescent="0.15">
      <c r="A14" s="17"/>
      <c r="B14" s="17"/>
      <c r="C14" s="118"/>
      <c r="D14" s="120"/>
      <c r="E14" s="84"/>
      <c r="F14" s="85"/>
      <c r="G14" s="85"/>
      <c r="H14" s="85"/>
      <c r="I14" s="176"/>
      <c r="J14" s="59"/>
      <c r="K14" s="60"/>
      <c r="L14" s="60"/>
      <c r="M14" s="60"/>
      <c r="N14" s="60"/>
      <c r="O14" s="60"/>
      <c r="P14" s="60"/>
      <c r="Q14" s="60"/>
      <c r="R14" s="61"/>
      <c r="S14" s="63"/>
      <c r="T14" s="63"/>
      <c r="U14" s="63"/>
      <c r="V14" s="63"/>
      <c r="W14" s="63"/>
      <c r="X14" s="63"/>
    </row>
    <row r="15" spans="1:30" x14ac:dyDescent="0.15">
      <c r="A15" s="17"/>
      <c r="B15" s="17"/>
      <c r="C15" s="118"/>
      <c r="D15" s="120"/>
      <c r="E15" s="84"/>
      <c r="F15" s="85"/>
      <c r="G15" s="85"/>
      <c r="H15" s="85"/>
      <c r="I15" s="176"/>
      <c r="J15" s="59"/>
      <c r="K15" s="60"/>
      <c r="L15" s="60"/>
      <c r="M15" s="60"/>
      <c r="N15" s="60"/>
      <c r="O15" s="60"/>
      <c r="P15" s="60"/>
      <c r="Q15" s="60"/>
      <c r="R15" s="61"/>
      <c r="S15" s="63"/>
      <c r="T15" s="63"/>
      <c r="U15" s="63"/>
      <c r="V15" s="63"/>
      <c r="W15" s="63"/>
      <c r="X15" s="63"/>
    </row>
    <row r="16" spans="1:30" x14ac:dyDescent="0.15">
      <c r="A16" s="17"/>
      <c r="B16" s="17"/>
      <c r="C16" s="118"/>
      <c r="D16" s="120"/>
      <c r="E16" s="84"/>
      <c r="F16" s="85"/>
      <c r="G16" s="85"/>
      <c r="H16" s="85"/>
      <c r="I16" s="176"/>
      <c r="J16" s="59"/>
      <c r="K16" s="60"/>
      <c r="L16" s="60"/>
      <c r="M16" s="60"/>
      <c r="N16" s="60"/>
      <c r="O16" s="60"/>
      <c r="P16" s="60"/>
      <c r="Q16" s="60"/>
      <c r="R16" s="61"/>
      <c r="S16" s="59"/>
      <c r="T16" s="60"/>
      <c r="U16" s="60"/>
      <c r="V16" s="60"/>
      <c r="W16" s="60"/>
      <c r="X16" s="61"/>
    </row>
    <row r="17" spans="1:24" x14ac:dyDescent="0.15">
      <c r="A17" s="17"/>
      <c r="B17" s="17"/>
      <c r="C17" s="118"/>
      <c r="D17" s="120"/>
      <c r="E17" s="84"/>
      <c r="F17" s="85"/>
      <c r="G17" s="85"/>
      <c r="H17" s="85"/>
      <c r="I17" s="176"/>
      <c r="J17" s="59"/>
      <c r="K17" s="60"/>
      <c r="L17" s="60"/>
      <c r="M17" s="60"/>
      <c r="N17" s="60"/>
      <c r="O17" s="60"/>
      <c r="P17" s="60"/>
      <c r="Q17" s="60"/>
      <c r="R17" s="61"/>
      <c r="S17" s="63"/>
      <c r="T17" s="63"/>
      <c r="U17" s="63"/>
      <c r="V17" s="63"/>
      <c r="W17" s="63"/>
      <c r="X17" s="63"/>
    </row>
    <row r="18" spans="1:24" x14ac:dyDescent="0.15">
      <c r="A18" s="17"/>
      <c r="B18" s="17"/>
      <c r="C18" s="118"/>
      <c r="D18" s="120"/>
      <c r="E18" s="84"/>
      <c r="F18" s="85"/>
      <c r="G18" s="85"/>
      <c r="H18" s="85"/>
      <c r="I18" s="176"/>
      <c r="J18" s="59"/>
      <c r="K18" s="60"/>
      <c r="L18" s="60"/>
      <c r="M18" s="60"/>
      <c r="N18" s="60"/>
      <c r="O18" s="60"/>
      <c r="P18" s="60"/>
      <c r="Q18" s="60"/>
      <c r="R18" s="61"/>
      <c r="S18" s="63"/>
      <c r="T18" s="63"/>
      <c r="U18" s="63"/>
      <c r="V18" s="63"/>
      <c r="W18" s="63"/>
      <c r="X18" s="63"/>
    </row>
    <row r="19" spans="1:24" x14ac:dyDescent="0.15">
      <c r="A19" s="17"/>
      <c r="B19" s="17"/>
      <c r="C19" s="118"/>
      <c r="D19" s="120"/>
      <c r="E19" s="84"/>
      <c r="F19" s="85"/>
      <c r="G19" s="85"/>
      <c r="H19" s="85"/>
      <c r="I19" s="176"/>
      <c r="J19" s="59"/>
      <c r="K19" s="60"/>
      <c r="L19" s="60"/>
      <c r="M19" s="60"/>
      <c r="N19" s="60"/>
      <c r="O19" s="60"/>
      <c r="P19" s="60"/>
      <c r="Q19" s="60"/>
      <c r="R19" s="61"/>
      <c r="S19" s="63"/>
      <c r="T19" s="63"/>
      <c r="U19" s="63"/>
      <c r="V19" s="63"/>
      <c r="W19" s="63"/>
      <c r="X19" s="63"/>
    </row>
    <row r="20" spans="1:24" x14ac:dyDescent="0.15">
      <c r="A20" s="17"/>
      <c r="B20" s="17"/>
      <c r="C20" s="118"/>
      <c r="D20" s="120"/>
      <c r="E20" s="84"/>
      <c r="F20" s="85"/>
      <c r="G20" s="85"/>
      <c r="H20" s="85"/>
      <c r="I20" s="176"/>
      <c r="J20" s="59"/>
      <c r="K20" s="60"/>
      <c r="L20" s="60"/>
      <c r="M20" s="60"/>
      <c r="N20" s="60"/>
      <c r="O20" s="60"/>
      <c r="P20" s="60"/>
      <c r="Q20" s="60"/>
      <c r="R20" s="61"/>
      <c r="S20" s="63"/>
      <c r="T20" s="63"/>
      <c r="U20" s="63"/>
      <c r="V20" s="63"/>
      <c r="W20" s="63"/>
      <c r="X20" s="63"/>
    </row>
    <row r="21" spans="1:24" x14ac:dyDescent="0.15">
      <c r="A21" s="17"/>
      <c r="B21" s="17"/>
      <c r="C21" s="118"/>
      <c r="D21" s="120"/>
      <c r="E21" s="84"/>
      <c r="F21" s="85"/>
      <c r="G21" s="85"/>
      <c r="H21" s="85"/>
      <c r="I21" s="176"/>
      <c r="J21" s="59"/>
      <c r="K21" s="60"/>
      <c r="L21" s="60"/>
      <c r="M21" s="60"/>
      <c r="N21" s="60"/>
      <c r="O21" s="60"/>
      <c r="P21" s="60"/>
      <c r="Q21" s="60"/>
      <c r="R21" s="61"/>
      <c r="S21" s="63"/>
      <c r="T21" s="63"/>
      <c r="U21" s="63"/>
      <c r="V21" s="63"/>
      <c r="W21" s="63"/>
      <c r="X21" s="63"/>
    </row>
  </sheetData>
  <mergeCells count="73">
    <mergeCell ref="C13:D13"/>
    <mergeCell ref="E13:I13"/>
    <mergeCell ref="J13:R13"/>
    <mergeCell ref="S13:X13"/>
    <mergeCell ref="C14:D14"/>
    <mergeCell ref="E14:I14"/>
    <mergeCell ref="J14:R14"/>
    <mergeCell ref="S14:X14"/>
    <mergeCell ref="J18:R18"/>
    <mergeCell ref="C15:D15"/>
    <mergeCell ref="E15:I15"/>
    <mergeCell ref="J15:R15"/>
    <mergeCell ref="S15:X15"/>
    <mergeCell ref="C16:D16"/>
    <mergeCell ref="E16:I16"/>
    <mergeCell ref="J16:R16"/>
    <mergeCell ref="S16:X16"/>
    <mergeCell ref="C21:D21"/>
    <mergeCell ref="E21:I21"/>
    <mergeCell ref="J21:R21"/>
    <mergeCell ref="S21:X21"/>
    <mergeCell ref="C19:D19"/>
    <mergeCell ref="E19:I19"/>
    <mergeCell ref="J19:R19"/>
    <mergeCell ref="S19:X1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918D22C-B969-442B-BA9F-63165CB72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vt:lpstr>
      <vt:lpstr>別紙２</vt:lpstr>
      <vt:lpstr>'地域計画（記入例）'!Print_Area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2025-02-12T07:14:36Z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