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50" activeTab="0"/>
  </bookViews>
  <sheets>
    <sheet name="定期" sheetId="1" r:id="rId1"/>
  </sheets>
  <definedNames>
    <definedName name="_xlnm.Print_Area" localSheetId="0">'定期'!$A$1:$H$48</definedName>
  </definedNames>
  <calcPr fullCalcOnLoad="1"/>
</workbook>
</file>

<file path=xl/sharedStrings.xml><?xml version="1.0" encoding="utf-8"?>
<sst xmlns="http://schemas.openxmlformats.org/spreadsheetml/2006/main" count="69" uniqueCount="59">
  <si>
    <t>予防接種名</t>
  </si>
  <si>
    <t>区分</t>
  </si>
  <si>
    <t>単価</t>
  </si>
  <si>
    <t>件数</t>
  </si>
  <si>
    <t>麻しん、風しん（ＭＲ）</t>
  </si>
  <si>
    <t>麻しん</t>
  </si>
  <si>
    <t>風しん</t>
  </si>
  <si>
    <t>日本脳炎</t>
  </si>
  <si>
    <t>振込先</t>
  </si>
  <si>
    <t>口座番号</t>
  </si>
  <si>
    <t>口座名義</t>
  </si>
  <si>
    <t>　　　　　　　　　　　　　　　　　　　　</t>
  </si>
  <si>
    <t>結核（ＢＣＧ）</t>
  </si>
  <si>
    <t>接種</t>
  </si>
  <si>
    <t>小計(円）</t>
  </si>
  <si>
    <t>小児用肺炎球菌</t>
  </si>
  <si>
    <t>（フリガナ）</t>
  </si>
  <si>
    <t>ジフテリア,破傷風（ＤＴ）</t>
  </si>
  <si>
    <t>様式第１号（第７条関係）　</t>
  </si>
  <si>
    <t>ジフテリア,百日せき,破傷風
（ＤＰＴ）</t>
  </si>
  <si>
    <t>水痘（水ぼうそう）</t>
  </si>
  <si>
    <t>急性灰白髄炎
（不活化ポリオ）</t>
  </si>
  <si>
    <t>Ｈｉｂ
(インフルエンザ菌ｂ型)</t>
  </si>
  <si>
    <t>電話番号　　　</t>
  </si>
  <si>
    <t xml:space="preserve">医療機関名　 </t>
  </si>
  <si>
    <t>所在地　 　　　</t>
  </si>
  <si>
    <t>金</t>
  </si>
  <si>
    <t>円</t>
  </si>
  <si>
    <t xml:space="preserve">代表者職氏名                                                </t>
  </si>
  <si>
    <t>合計</t>
  </si>
  <si>
    <t>接種</t>
  </si>
  <si>
    <t>子宮頸がん</t>
  </si>
  <si>
    <t>ジフテリア,百日せき,急性灰白髄炎,破傷風
（ＤＰＴ－ＩＰＶ）</t>
  </si>
  <si>
    <r>
      <t>予診のみ</t>
    </r>
    <r>
      <rPr>
        <sz val="9"/>
        <color indexed="8"/>
        <rFont val="ＭＳ 明朝"/>
        <family val="1"/>
      </rPr>
      <t>※3</t>
    </r>
  </si>
  <si>
    <t>支店</t>
  </si>
  <si>
    <t>おたふくかぜ</t>
  </si>
  <si>
    <t>ロタリックス</t>
  </si>
  <si>
    <t>ロタテック</t>
  </si>
  <si>
    <t>接種</t>
  </si>
  <si>
    <t>定期</t>
  </si>
  <si>
    <t>定期（生活保護受給者）※2</t>
  </si>
  <si>
    <r>
      <t>高齢者（23価）肺炎球菌</t>
    </r>
    <r>
      <rPr>
        <sz val="10"/>
        <color indexed="8"/>
        <rFont val="ＭＳ 明朝"/>
        <family val="1"/>
      </rPr>
      <t>※1</t>
    </r>
  </si>
  <si>
    <t>接種（生後90月に至るまで）</t>
  </si>
  <si>
    <t>№</t>
  </si>
  <si>
    <t>普通</t>
  </si>
  <si>
    <t>下記の通り請求します。</t>
  </si>
  <si>
    <t>実績報告書</t>
  </si>
  <si>
    <t>※1：脾臓摘出者等で接種費用が保険適用となる場合は対象外です。
※2：上限8,000円です。医療機関で定める接種料金が8,000円を超える場合は8,000円、超えない場合は接種料金を
　　単価として下さい。
※3：同時接種の時は、１つの予防接種のみに計上し、区分欄に予防接種名をご記入ください。
注１）特例法第5条第1項の規定に基づく指定市町村から下野市への避難者については、別途、当様式を使用し
　　　対象者分を作成する事。
注２）長期療養（令第1条の3第2項関係）の該当者は、内数を該当欄に括弧書きで併記する事。
　　（例：被接種者11人中1該当の場合「11（1）」）</t>
  </si>
  <si>
    <t>Ｂ型肝炎</t>
  </si>
  <si>
    <t xml:space="preserve">                              ㊞</t>
  </si>
  <si>
    <t>接種（9歳以上）</t>
  </si>
  <si>
    <t>令和　　　年　　　月　　　日</t>
  </si>
  <si>
    <t>接種（第1期・第2期）</t>
  </si>
  <si>
    <t>接種（第5期）</t>
  </si>
  <si>
    <t>（令和    年   月分）</t>
  </si>
  <si>
    <t>予防接種請求書及び実績報告書</t>
  </si>
  <si>
    <t>銀行</t>
  </si>
  <si>
    <t>ロタ（定期）</t>
  </si>
  <si>
    <t>　　　下野市長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</si>
</sst>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u val="single"/>
      <sz val="11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/>
      <right/>
      <top style="thin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 diagonalUp="1">
      <left style="thin"/>
      <right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justify" vertical="center"/>
      <protection/>
    </xf>
    <xf numFmtId="0" fontId="51" fillId="0" borderId="0" xfId="0" applyFont="1" applyFill="1" applyAlignment="1" applyProtection="1">
      <alignment horizontal="distributed" vertical="center"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38" fontId="50" fillId="0" borderId="10" xfId="49" applyFont="1" applyFill="1" applyBorder="1" applyAlignment="1" applyProtection="1">
      <alignment horizontal="right" vertical="center" wrapText="1"/>
      <protection/>
    </xf>
    <xf numFmtId="38" fontId="50" fillId="0" borderId="11" xfId="49" applyFont="1" applyFill="1" applyBorder="1" applyAlignment="1" applyProtection="1">
      <alignment horizontal="right" vertical="center" wrapText="1"/>
      <protection/>
    </xf>
    <xf numFmtId="38" fontId="50" fillId="0" borderId="12" xfId="49" applyFont="1" applyFill="1" applyBorder="1" applyAlignment="1" applyProtection="1">
      <alignment horizontal="right" vertical="center" wrapText="1"/>
      <protection/>
    </xf>
    <xf numFmtId="3" fontId="51" fillId="0" borderId="0" xfId="0" applyNumberFormat="1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51" fillId="0" borderId="17" xfId="0" applyFont="1" applyFill="1" applyBorder="1" applyAlignment="1" applyProtection="1">
      <alignment horizontal="justify" vertical="center"/>
      <protection/>
    </xf>
    <xf numFmtId="38" fontId="50" fillId="0" borderId="18" xfId="49" applyFont="1" applyFill="1" applyBorder="1" applyAlignment="1" applyProtection="1">
      <alignment horizontal="right" vertical="center" wrapText="1"/>
      <protection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50" fillId="33" borderId="20" xfId="0" applyFont="1" applyFill="1" applyBorder="1" applyAlignment="1" applyProtection="1">
      <alignment horizontal="center" vertical="center" wrapText="1"/>
      <protection locked="0"/>
    </xf>
    <xf numFmtId="38" fontId="50" fillId="0" borderId="14" xfId="49" applyFont="1" applyFill="1" applyBorder="1" applyAlignment="1" applyProtection="1">
      <alignment horizontal="right" vertical="center" wrapText="1"/>
      <protection/>
    </xf>
    <xf numFmtId="0" fontId="50" fillId="33" borderId="21" xfId="0" applyFont="1" applyFill="1" applyBorder="1" applyAlignment="1" applyProtection="1">
      <alignment horizontal="right" vertical="center" shrinkToFit="1"/>
      <protection locked="0"/>
    </xf>
    <xf numFmtId="38" fontId="50" fillId="33" borderId="20" xfId="49" applyFont="1" applyFill="1" applyBorder="1" applyAlignment="1" applyProtection="1">
      <alignment horizontal="right" vertical="center" wrapText="1"/>
      <protection locked="0"/>
    </xf>
    <xf numFmtId="0" fontId="50" fillId="34" borderId="21" xfId="0" applyFont="1" applyFill="1" applyBorder="1" applyAlignment="1" applyProtection="1">
      <alignment horizontal="center" vertical="center" wrapText="1"/>
      <protection locked="0"/>
    </xf>
    <xf numFmtId="0" fontId="50" fillId="34" borderId="22" xfId="0" applyFont="1" applyFill="1" applyBorder="1" applyAlignment="1" applyProtection="1">
      <alignment horizontal="center" vertical="center" wrapText="1"/>
      <protection locked="0"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53" fillId="0" borderId="24" xfId="49" applyNumberFormat="1" applyFont="1" applyFill="1" applyBorder="1" applyAlignment="1" applyProtection="1">
      <alignment horizontal="right" vertical="center" wrapText="1"/>
      <protection/>
    </xf>
    <xf numFmtId="176" fontId="53" fillId="0" borderId="25" xfId="49" applyNumberFormat="1" applyFont="1" applyFill="1" applyBorder="1" applyAlignment="1" applyProtection="1">
      <alignment horizontal="right" vertical="center" wrapText="1"/>
      <protection/>
    </xf>
    <xf numFmtId="176" fontId="50" fillId="0" borderId="26" xfId="0" applyNumberFormat="1" applyFont="1" applyFill="1" applyBorder="1" applyAlignment="1" applyProtection="1">
      <alignment horizontal="center" vertical="center" wrapText="1"/>
      <protection/>
    </xf>
    <xf numFmtId="38" fontId="50" fillId="0" borderId="27" xfId="49" applyFont="1" applyFill="1" applyBorder="1" applyAlignment="1" applyProtection="1">
      <alignment horizontal="right" vertical="center" wrapText="1"/>
      <protection/>
    </xf>
    <xf numFmtId="0" fontId="50" fillId="33" borderId="27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6" fillId="0" borderId="28" xfId="0" applyFont="1" applyFill="1" applyBorder="1" applyAlignment="1" applyProtection="1">
      <alignment horizontal="center" vertical="center" shrinkToFit="1"/>
      <protection/>
    </xf>
    <xf numFmtId="0" fontId="50" fillId="0" borderId="29" xfId="0" applyFont="1" applyFill="1" applyBorder="1" applyAlignment="1" applyProtection="1">
      <alignment horizontal="left" vertical="center" wrapText="1"/>
      <protection/>
    </xf>
    <xf numFmtId="0" fontId="5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horizontal="center" vertical="center" wrapText="1"/>
      <protection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14" xfId="0" applyFont="1" applyFill="1" applyBorder="1" applyAlignment="1" applyProtection="1">
      <alignment horizontal="right" vertical="center" wrapText="1"/>
      <protection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51" fillId="0" borderId="36" xfId="49" applyNumberFormat="1" applyFont="1" applyFill="1" applyBorder="1" applyAlignment="1" applyProtection="1">
      <alignment horizontal="right" vertical="center" wrapText="1"/>
      <protection/>
    </xf>
    <xf numFmtId="0" fontId="50" fillId="0" borderId="37" xfId="0" applyFont="1" applyFill="1" applyBorder="1" applyAlignment="1" applyProtection="1">
      <alignment horizontal="center" vertical="center" wrapText="1"/>
      <protection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39" xfId="49" applyNumberFormat="1" applyFont="1" applyFill="1" applyBorder="1" applyAlignment="1" applyProtection="1">
      <alignment horizontal="right" vertical="center" wrapText="1"/>
      <protection/>
    </xf>
    <xf numFmtId="0" fontId="57" fillId="0" borderId="22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176" fontId="58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5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1" fillId="0" borderId="42" xfId="0" applyFont="1" applyFill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176" fontId="53" fillId="0" borderId="36" xfId="49" applyNumberFormat="1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Alignment="1" applyProtection="1">
      <alignment vertical="center" shrinkToFit="1"/>
      <protection locked="0"/>
    </xf>
    <xf numFmtId="0" fontId="50" fillId="33" borderId="44" xfId="0" applyFont="1" applyFill="1" applyBorder="1" applyAlignment="1" applyProtection="1">
      <alignment vertical="center" shrinkToFit="1"/>
      <protection locked="0"/>
    </xf>
    <xf numFmtId="0" fontId="50" fillId="33" borderId="45" xfId="0" applyFont="1" applyFill="1" applyBorder="1" applyAlignment="1" applyProtection="1">
      <alignment vertical="center" shrinkToFit="1"/>
      <protection locked="0"/>
    </xf>
    <xf numFmtId="0" fontId="50" fillId="33" borderId="46" xfId="0" applyFont="1" applyFill="1" applyBorder="1" applyAlignment="1" applyProtection="1">
      <alignment vertical="center" shrinkToFit="1"/>
      <protection locked="0"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vertical="center" wrapText="1"/>
      <protection/>
    </xf>
    <xf numFmtId="0" fontId="50" fillId="33" borderId="40" xfId="0" applyFont="1" applyFill="1" applyBorder="1" applyAlignment="1" applyProtection="1">
      <alignment horizontal="right" vertical="center" shrinkToFit="1"/>
      <protection locked="0"/>
    </xf>
    <xf numFmtId="0" fontId="0" fillId="33" borderId="21" xfId="0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50" xfId="0" applyFont="1" applyFill="1" applyBorder="1" applyAlignment="1" applyProtection="1">
      <alignment horizontal="justify" vertical="center"/>
      <protection/>
    </xf>
    <xf numFmtId="0" fontId="51" fillId="0" borderId="50" xfId="0" applyFont="1" applyFill="1" applyBorder="1" applyAlignment="1" applyProtection="1">
      <alignment vertical="center"/>
      <protection/>
    </xf>
    <xf numFmtId="0" fontId="50" fillId="0" borderId="51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57" fillId="0" borderId="22" xfId="0" applyFont="1" applyFill="1" applyBorder="1" applyAlignment="1" applyProtection="1">
      <alignment horizontal="justify" vertical="center" wrapText="1"/>
      <protection/>
    </xf>
    <xf numFmtId="0" fontId="0" fillId="0" borderId="38" xfId="0" applyBorder="1" applyAlignment="1" applyProtection="1">
      <alignment horizontal="justify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horizontal="center" vertical="center"/>
      <protection locked="0"/>
    </xf>
    <xf numFmtId="0" fontId="50" fillId="0" borderId="52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1" fillId="0" borderId="41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0" fillId="0" borderId="0" xfId="0" applyFont="1" applyFill="1" applyAlignment="1" applyProtection="1">
      <alignment horizontal="justify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7" fillId="33" borderId="53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0" fillId="0" borderId="54" xfId="0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5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50" fillId="33" borderId="42" xfId="0" applyFont="1" applyFill="1" applyBorder="1" applyAlignment="1" applyProtection="1">
      <alignment vertical="center" shrinkToFit="1"/>
      <protection locked="0"/>
    </xf>
    <xf numFmtId="0" fontId="50" fillId="33" borderId="57" xfId="0" applyFont="1" applyFill="1" applyBorder="1" applyAlignment="1" applyProtection="1">
      <alignment vertical="center" shrinkToFit="1"/>
      <protection locked="0"/>
    </xf>
    <xf numFmtId="0" fontId="50" fillId="33" borderId="58" xfId="0" applyFont="1" applyFill="1" applyBorder="1" applyAlignment="1" applyProtection="1">
      <alignment vertical="center" shrinkToFit="1"/>
      <protection locked="0"/>
    </xf>
    <xf numFmtId="0" fontId="51" fillId="0" borderId="59" xfId="0" applyFont="1" applyFill="1" applyBorder="1" applyAlignment="1" applyProtection="1">
      <alignment vertical="center" wrapText="1"/>
      <protection/>
    </xf>
    <xf numFmtId="0" fontId="51" fillId="0" borderId="60" xfId="0" applyFont="1" applyFill="1" applyBorder="1" applyAlignment="1" applyProtection="1">
      <alignment vertical="center" wrapText="1"/>
      <protection/>
    </xf>
    <xf numFmtId="0" fontId="51" fillId="0" borderId="61" xfId="0" applyFont="1" applyFill="1" applyBorder="1" applyAlignment="1" applyProtection="1">
      <alignment vertical="center" wrapText="1"/>
      <protection/>
    </xf>
    <xf numFmtId="0" fontId="59" fillId="0" borderId="62" xfId="0" applyFont="1" applyFill="1" applyBorder="1" applyAlignment="1" applyProtection="1">
      <alignment horizontal="center" vertical="center" shrinkToFit="1"/>
      <protection/>
    </xf>
    <xf numFmtId="0" fontId="59" fillId="0" borderId="63" xfId="0" applyFont="1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6" fillId="33" borderId="28" xfId="0" applyFont="1" applyFill="1" applyBorder="1" applyAlignment="1" applyProtection="1">
      <alignment horizontal="center" vertical="center" shrinkToFit="1"/>
      <protection locked="0"/>
    </xf>
    <xf numFmtId="176" fontId="60" fillId="0" borderId="36" xfId="49" applyNumberFormat="1" applyFont="1" applyBorder="1" applyAlignment="1" applyProtection="1">
      <alignment horizontal="right" vertical="center" wrapText="1"/>
      <protection/>
    </xf>
    <xf numFmtId="0" fontId="57" fillId="0" borderId="64" xfId="0" applyFont="1" applyFill="1" applyBorder="1" applyAlignment="1" applyProtection="1">
      <alignment horizontal="justify" vertical="center" wrapText="1"/>
      <protection/>
    </xf>
    <xf numFmtId="0" fontId="0" fillId="0" borderId="65" xfId="0" applyBorder="1" applyAlignment="1" applyProtection="1">
      <alignment horizontal="justify" vertical="center" wrapText="1"/>
      <protection/>
    </xf>
    <xf numFmtId="0" fontId="57" fillId="0" borderId="42" xfId="0" applyFont="1" applyFill="1" applyBorder="1" applyAlignment="1" applyProtection="1">
      <alignment horizontal="justify" vertical="center" wrapText="1"/>
      <protection/>
    </xf>
    <xf numFmtId="0" fontId="0" fillId="0" borderId="43" xfId="0" applyBorder="1" applyAlignment="1" applyProtection="1">
      <alignment horizontal="justify" vertical="center" wrapText="1"/>
      <protection/>
    </xf>
    <xf numFmtId="0" fontId="57" fillId="33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57" fillId="0" borderId="66" xfId="0" applyFont="1" applyFill="1" applyBorder="1" applyAlignment="1" applyProtection="1">
      <alignment horizontal="justify" vertical="center" wrapText="1"/>
      <protection/>
    </xf>
    <xf numFmtId="0" fontId="0" fillId="0" borderId="67" xfId="0" applyBorder="1" applyAlignment="1" applyProtection="1">
      <alignment horizontal="justify" vertical="center" wrapText="1"/>
      <protection/>
    </xf>
    <xf numFmtId="176" fontId="0" fillId="0" borderId="39" xfId="0" applyNumberFormat="1" applyBorder="1" applyAlignment="1" applyProtection="1">
      <alignment horizontal="right" vertical="center" wrapText="1"/>
      <protection/>
    </xf>
    <xf numFmtId="0" fontId="51" fillId="0" borderId="53" xfId="0" applyFont="1" applyFill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13</xdr:row>
      <xdr:rowOff>38100</xdr:rowOff>
    </xdr:from>
    <xdr:to>
      <xdr:col>3</xdr:col>
      <xdr:colOff>228600</xdr:colOff>
      <xdr:row>13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619125" y="2600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5"/>
  <cols>
    <col min="1" max="3" width="15.140625" style="6" customWidth="1"/>
    <col min="4" max="5" width="14.7109375" style="6" customWidth="1"/>
    <col min="6" max="6" width="13.8515625" style="7" bestFit="1" customWidth="1"/>
    <col min="7" max="7" width="10.7109375" style="6" customWidth="1"/>
    <col min="8" max="8" width="22.28125" style="6" customWidth="1"/>
    <col min="9" max="16384" width="9.00390625" style="6" customWidth="1"/>
  </cols>
  <sheetData>
    <row r="2" spans="1:2" ht="13.5">
      <c r="A2" s="8" t="s">
        <v>18</v>
      </c>
      <c r="B2" s="8"/>
    </row>
    <row r="3" spans="1:2" ht="9" customHeight="1">
      <c r="A3" s="8"/>
      <c r="B3" s="8"/>
    </row>
    <row r="4" spans="1:8" ht="21" customHeight="1">
      <c r="A4" s="45"/>
      <c r="B4" s="45"/>
      <c r="C4" s="106" t="s">
        <v>55</v>
      </c>
      <c r="D4" s="106"/>
      <c r="E4" s="106"/>
      <c r="F4" s="98" t="s">
        <v>54</v>
      </c>
      <c r="G4" s="98"/>
      <c r="H4" s="46"/>
    </row>
    <row r="5" spans="1:8" ht="9.75" customHeight="1">
      <c r="A5" s="9"/>
      <c r="B5" s="9"/>
      <c r="C5" s="10"/>
      <c r="D5" s="10"/>
      <c r="E5" s="10"/>
      <c r="G5" s="10"/>
      <c r="H5" s="10"/>
    </row>
    <row r="6" spans="1:3" ht="16.5" customHeight="1">
      <c r="A6" s="104" t="s">
        <v>58</v>
      </c>
      <c r="B6" s="104"/>
      <c r="C6" s="105"/>
    </row>
    <row r="7" spans="1:8" ht="16.5" customHeight="1">
      <c r="A7" s="11"/>
      <c r="B7" s="11"/>
      <c r="C7" s="31"/>
      <c r="D7" s="10"/>
      <c r="E7" s="10"/>
      <c r="F7" s="12" t="s">
        <v>25</v>
      </c>
      <c r="G7" s="78"/>
      <c r="H7" s="78"/>
    </row>
    <row r="8" spans="1:8" ht="16.5" customHeight="1">
      <c r="A8" s="13" t="s">
        <v>11</v>
      </c>
      <c r="B8" s="13"/>
      <c r="C8" s="14"/>
      <c r="D8" s="14"/>
      <c r="E8" s="14"/>
      <c r="F8" s="12" t="s">
        <v>24</v>
      </c>
      <c r="G8" s="78"/>
      <c r="H8" s="78"/>
    </row>
    <row r="9" spans="1:8" ht="16.5" customHeight="1">
      <c r="A9" s="13"/>
      <c r="B9" s="13"/>
      <c r="C9" s="14"/>
      <c r="D9" s="14"/>
      <c r="E9" s="14"/>
      <c r="F9" s="12" t="s">
        <v>23</v>
      </c>
      <c r="G9" s="78"/>
      <c r="H9" s="78"/>
    </row>
    <row r="10" spans="1:8" ht="16.5" customHeight="1">
      <c r="A10" s="13"/>
      <c r="B10" s="13"/>
      <c r="C10" s="14"/>
      <c r="D10" s="14"/>
      <c r="E10" s="14"/>
      <c r="F10" s="12" t="s">
        <v>28</v>
      </c>
      <c r="G10" s="78" t="s">
        <v>49</v>
      </c>
      <c r="H10" s="78"/>
    </row>
    <row r="11" spans="1:8" ht="18" customHeight="1">
      <c r="A11" s="103" t="s">
        <v>45</v>
      </c>
      <c r="B11" s="103"/>
      <c r="C11" s="87"/>
      <c r="D11" s="87"/>
      <c r="E11" s="87"/>
      <c r="F11" s="87"/>
      <c r="G11" s="87"/>
      <c r="H11" s="87"/>
    </row>
    <row r="12" spans="1:8" ht="16.5" customHeight="1">
      <c r="A12" s="15"/>
      <c r="B12" s="15"/>
      <c r="C12" s="31"/>
      <c r="D12" s="31"/>
      <c r="E12" s="31"/>
      <c r="G12" s="52" t="s">
        <v>51</v>
      </c>
      <c r="H12" s="53"/>
    </row>
    <row r="13" spans="1:5" ht="17.25" customHeight="1">
      <c r="A13" s="16" t="s">
        <v>26</v>
      </c>
      <c r="B13" s="69">
        <f>H40</f>
        <v>0</v>
      </c>
      <c r="C13" s="70"/>
      <c r="D13" s="17" t="s">
        <v>27</v>
      </c>
      <c r="E13" s="17"/>
    </row>
    <row r="14" spans="1:5" ht="12.75" customHeight="1">
      <c r="A14" s="18"/>
      <c r="B14" s="18"/>
      <c r="C14" s="31"/>
      <c r="D14" s="31"/>
      <c r="E14" s="31"/>
    </row>
    <row r="15" spans="1:3" ht="18" customHeight="1" thickBot="1">
      <c r="A15" s="88" t="s">
        <v>46</v>
      </c>
      <c r="B15" s="88"/>
      <c r="C15" s="89"/>
    </row>
    <row r="16" spans="1:8" s="21" customFormat="1" ht="21.75" customHeight="1">
      <c r="A16" s="99" t="s">
        <v>0</v>
      </c>
      <c r="B16" s="100"/>
      <c r="C16" s="101"/>
      <c r="D16" s="71" t="s">
        <v>1</v>
      </c>
      <c r="E16" s="72"/>
      <c r="F16" s="19" t="s">
        <v>2</v>
      </c>
      <c r="G16" s="19" t="s">
        <v>3</v>
      </c>
      <c r="H16" s="20" t="s">
        <v>14</v>
      </c>
    </row>
    <row r="17" spans="1:8" ht="30" customHeight="1">
      <c r="A17" s="54" t="s">
        <v>32</v>
      </c>
      <c r="B17" s="55"/>
      <c r="C17" s="102"/>
      <c r="D17" s="67" t="s">
        <v>30</v>
      </c>
      <c r="E17" s="68"/>
      <c r="F17" s="22">
        <v>11473</v>
      </c>
      <c r="G17" s="1"/>
      <c r="H17" s="39">
        <f>F17*G17</f>
        <v>0</v>
      </c>
    </row>
    <row r="18" spans="1:8" ht="30" customHeight="1">
      <c r="A18" s="90" t="s">
        <v>19</v>
      </c>
      <c r="B18" s="91"/>
      <c r="C18" s="92"/>
      <c r="D18" s="67" t="s">
        <v>30</v>
      </c>
      <c r="E18" s="68"/>
      <c r="F18" s="23">
        <v>5863</v>
      </c>
      <c r="G18" s="2"/>
      <c r="H18" s="40">
        <f>F18*G18</f>
        <v>0</v>
      </c>
    </row>
    <row r="19" spans="1:8" ht="21.75" customHeight="1">
      <c r="A19" s="49" t="s">
        <v>17</v>
      </c>
      <c r="B19" s="57"/>
      <c r="C19" s="58"/>
      <c r="D19" s="94" t="s">
        <v>13</v>
      </c>
      <c r="E19" s="95"/>
      <c r="F19" s="24">
        <v>4928</v>
      </c>
      <c r="G19" s="3"/>
      <c r="H19" s="40">
        <f>(F19*G19)</f>
        <v>0</v>
      </c>
    </row>
    <row r="20" spans="1:8" ht="21.75" customHeight="1">
      <c r="A20" s="54" t="s">
        <v>4</v>
      </c>
      <c r="B20" s="55"/>
      <c r="C20" s="56"/>
      <c r="D20" s="94" t="s">
        <v>13</v>
      </c>
      <c r="E20" s="95"/>
      <c r="F20" s="30">
        <v>10978</v>
      </c>
      <c r="G20" s="1"/>
      <c r="H20" s="40">
        <f>(F20*G20)</f>
        <v>0</v>
      </c>
    </row>
    <row r="21" spans="1:8" ht="21.75" customHeight="1">
      <c r="A21" s="54" t="s">
        <v>5</v>
      </c>
      <c r="B21" s="55"/>
      <c r="C21" s="56"/>
      <c r="D21" s="94" t="s">
        <v>13</v>
      </c>
      <c r="E21" s="95"/>
      <c r="F21" s="30">
        <v>7403</v>
      </c>
      <c r="G21" s="1"/>
      <c r="H21" s="40">
        <f>(F21*G21)</f>
        <v>0</v>
      </c>
    </row>
    <row r="22" spans="1:8" ht="21.75" customHeight="1">
      <c r="A22" s="54" t="s">
        <v>6</v>
      </c>
      <c r="B22" s="55"/>
      <c r="C22" s="73"/>
      <c r="D22" s="75" t="s">
        <v>52</v>
      </c>
      <c r="E22" s="76"/>
      <c r="F22" s="22">
        <v>7414</v>
      </c>
      <c r="G22" s="1"/>
      <c r="H22" s="61">
        <f>(F22*G22)+(F23*G23)</f>
        <v>0</v>
      </c>
    </row>
    <row r="23" spans="1:8" ht="21.75" customHeight="1">
      <c r="A23" s="49"/>
      <c r="B23" s="57"/>
      <c r="C23" s="74"/>
      <c r="D23" s="136" t="s">
        <v>53</v>
      </c>
      <c r="E23" s="137"/>
      <c r="F23" s="43">
        <v>6589</v>
      </c>
      <c r="G23" s="44"/>
      <c r="H23" s="77"/>
    </row>
    <row r="24" spans="1:8" ht="21.75" customHeight="1">
      <c r="A24" s="54" t="s">
        <v>7</v>
      </c>
      <c r="B24" s="55"/>
      <c r="C24" s="102"/>
      <c r="D24" s="75" t="s">
        <v>42</v>
      </c>
      <c r="E24" s="76"/>
      <c r="F24" s="30">
        <v>7898</v>
      </c>
      <c r="G24" s="1"/>
      <c r="H24" s="61">
        <f>(F24*G24)+(F25*G25)</f>
        <v>0</v>
      </c>
    </row>
    <row r="25" spans="1:8" ht="21.75" customHeight="1">
      <c r="A25" s="141"/>
      <c r="B25" s="142"/>
      <c r="C25" s="143"/>
      <c r="D25" s="136" t="s">
        <v>50</v>
      </c>
      <c r="E25" s="137"/>
      <c r="F25" s="29">
        <v>7073</v>
      </c>
      <c r="G25" s="4"/>
      <c r="H25" s="66"/>
    </row>
    <row r="26" spans="1:10" ht="21.75" customHeight="1">
      <c r="A26" s="90" t="s">
        <v>12</v>
      </c>
      <c r="B26" s="91"/>
      <c r="C26" s="93"/>
      <c r="D26" s="94" t="s">
        <v>13</v>
      </c>
      <c r="E26" s="95"/>
      <c r="F26" s="23">
        <v>9823</v>
      </c>
      <c r="G26" s="2"/>
      <c r="H26" s="40">
        <f aca="true" t="shared" si="0" ref="H26:H32">F26*G26</f>
        <v>0</v>
      </c>
      <c r="J26" s="25"/>
    </row>
    <row r="27" spans="1:8" ht="30" customHeight="1">
      <c r="A27" s="63" t="s">
        <v>21</v>
      </c>
      <c r="B27" s="64"/>
      <c r="C27" s="65"/>
      <c r="D27" s="67" t="s">
        <v>13</v>
      </c>
      <c r="E27" s="68"/>
      <c r="F27" s="23">
        <v>10318</v>
      </c>
      <c r="G27" s="2"/>
      <c r="H27" s="40">
        <f t="shared" si="0"/>
        <v>0</v>
      </c>
    </row>
    <row r="28" spans="1:8" ht="21" customHeight="1">
      <c r="A28" s="63" t="s">
        <v>31</v>
      </c>
      <c r="B28" s="64"/>
      <c r="C28" s="65"/>
      <c r="D28" s="67" t="s">
        <v>30</v>
      </c>
      <c r="E28" s="68"/>
      <c r="F28" s="23">
        <v>16698</v>
      </c>
      <c r="G28" s="2"/>
      <c r="H28" s="40">
        <f t="shared" si="0"/>
        <v>0</v>
      </c>
    </row>
    <row r="29" spans="1:8" ht="30" customHeight="1">
      <c r="A29" s="90" t="s">
        <v>22</v>
      </c>
      <c r="B29" s="91"/>
      <c r="C29" s="92"/>
      <c r="D29" s="67" t="s">
        <v>30</v>
      </c>
      <c r="E29" s="68"/>
      <c r="F29" s="30">
        <v>8877</v>
      </c>
      <c r="G29" s="1"/>
      <c r="H29" s="39">
        <f t="shared" si="0"/>
        <v>0</v>
      </c>
    </row>
    <row r="30" spans="1:8" ht="21.75" customHeight="1">
      <c r="A30" s="90" t="s">
        <v>15</v>
      </c>
      <c r="B30" s="91"/>
      <c r="C30" s="92"/>
      <c r="D30" s="67" t="s">
        <v>30</v>
      </c>
      <c r="E30" s="68"/>
      <c r="F30" s="30">
        <v>12243</v>
      </c>
      <c r="G30" s="1"/>
      <c r="H30" s="39">
        <f t="shared" si="0"/>
        <v>0</v>
      </c>
    </row>
    <row r="31" spans="1:8" ht="21.75" customHeight="1">
      <c r="A31" s="90" t="s">
        <v>20</v>
      </c>
      <c r="B31" s="91"/>
      <c r="C31" s="93"/>
      <c r="D31" s="67" t="s">
        <v>13</v>
      </c>
      <c r="E31" s="68"/>
      <c r="F31" s="23">
        <v>9273</v>
      </c>
      <c r="G31" s="2"/>
      <c r="H31" s="40">
        <f t="shared" si="0"/>
        <v>0</v>
      </c>
    </row>
    <row r="32" spans="1:8" ht="21.75" customHeight="1">
      <c r="A32" s="54" t="s">
        <v>48</v>
      </c>
      <c r="B32" s="96"/>
      <c r="C32" s="97"/>
      <c r="D32" s="67" t="s">
        <v>13</v>
      </c>
      <c r="E32" s="68"/>
      <c r="F32" s="22">
        <v>6757</v>
      </c>
      <c r="G32" s="1"/>
      <c r="H32" s="40">
        <f t="shared" si="0"/>
        <v>0</v>
      </c>
    </row>
    <row r="33" spans="1:8" ht="21.75" customHeight="1">
      <c r="A33" s="54" t="s">
        <v>57</v>
      </c>
      <c r="B33" s="96"/>
      <c r="C33" s="97"/>
      <c r="D33" s="129" t="s">
        <v>36</v>
      </c>
      <c r="E33" s="130"/>
      <c r="F33" s="22">
        <v>14993</v>
      </c>
      <c r="G33" s="1"/>
      <c r="H33" s="61">
        <f>(F33*G33)+(F34*G34)</f>
        <v>0</v>
      </c>
    </row>
    <row r="34" spans="1:8" ht="21.75" customHeight="1">
      <c r="A34" s="144"/>
      <c r="B34" s="50"/>
      <c r="C34" s="51"/>
      <c r="D34" s="133" t="s">
        <v>37</v>
      </c>
      <c r="E34" s="134"/>
      <c r="F34" s="34">
        <v>9966</v>
      </c>
      <c r="G34" s="5"/>
      <c r="H34" s="126"/>
    </row>
    <row r="35" spans="1:8" ht="21.75" customHeight="1">
      <c r="A35" s="49" t="s">
        <v>35</v>
      </c>
      <c r="B35" s="50"/>
      <c r="C35" s="51"/>
      <c r="D35" s="94" t="s">
        <v>38</v>
      </c>
      <c r="E35" s="95"/>
      <c r="F35" s="23">
        <v>3000</v>
      </c>
      <c r="G35" s="2"/>
      <c r="H35" s="40">
        <f>F35*G35</f>
        <v>0</v>
      </c>
    </row>
    <row r="36" spans="1:8" ht="21.75" customHeight="1">
      <c r="A36" s="54" t="s">
        <v>41</v>
      </c>
      <c r="B36" s="96"/>
      <c r="C36" s="97"/>
      <c r="D36" s="129" t="s">
        <v>39</v>
      </c>
      <c r="E36" s="130"/>
      <c r="F36" s="22">
        <v>3500</v>
      </c>
      <c r="G36" s="1"/>
      <c r="H36" s="61">
        <f>(F36*G36)+(F37*G37)</f>
        <v>0</v>
      </c>
    </row>
    <row r="37" spans="1:8" ht="21.75" customHeight="1">
      <c r="A37" s="138"/>
      <c r="B37" s="139"/>
      <c r="C37" s="140"/>
      <c r="D37" s="127" t="s">
        <v>40</v>
      </c>
      <c r="E37" s="128"/>
      <c r="F37" s="36"/>
      <c r="G37" s="33"/>
      <c r="H37" s="135"/>
    </row>
    <row r="38" spans="1:8" ht="21.75" customHeight="1">
      <c r="A38" s="54" t="s">
        <v>33</v>
      </c>
      <c r="B38" s="55"/>
      <c r="C38" s="56"/>
      <c r="D38" s="131"/>
      <c r="E38" s="132"/>
      <c r="F38" s="59">
        <v>1300</v>
      </c>
      <c r="G38" s="1"/>
      <c r="H38" s="61">
        <f>(F38*G38)+(F38*G39)</f>
        <v>0</v>
      </c>
    </row>
    <row r="39" spans="1:8" ht="21.75" customHeight="1">
      <c r="A39" s="49"/>
      <c r="B39" s="57"/>
      <c r="C39" s="58"/>
      <c r="D39" s="107"/>
      <c r="E39" s="108"/>
      <c r="F39" s="60"/>
      <c r="G39" s="5"/>
      <c r="H39" s="62"/>
    </row>
    <row r="40" spans="1:8" ht="21.75" customHeight="1" thickBot="1">
      <c r="A40" s="82" t="s">
        <v>29</v>
      </c>
      <c r="B40" s="83"/>
      <c r="C40" s="84"/>
      <c r="D40" s="116"/>
      <c r="E40" s="117"/>
      <c r="F40" s="118"/>
      <c r="G40" s="42">
        <f>SUM(G17:G39)</f>
        <v>0</v>
      </c>
      <c r="H40" s="41">
        <f>SUM(H17:H39)</f>
        <v>0</v>
      </c>
    </row>
    <row r="41" spans="1:8" s="26" customFormat="1" ht="9" customHeight="1">
      <c r="A41" s="122" t="s">
        <v>47</v>
      </c>
      <c r="B41" s="122"/>
      <c r="C41" s="123"/>
      <c r="D41" s="123"/>
      <c r="E41" s="123"/>
      <c r="F41" s="123"/>
      <c r="G41" s="123"/>
      <c r="H41" s="123"/>
    </row>
    <row r="42" spans="1:9" ht="68.25" customHeight="1">
      <c r="A42" s="124"/>
      <c r="B42" s="124"/>
      <c r="C42" s="124"/>
      <c r="D42" s="124"/>
      <c r="E42" s="124"/>
      <c r="F42" s="124"/>
      <c r="G42" s="124"/>
      <c r="H42" s="124"/>
      <c r="I42" s="27"/>
    </row>
    <row r="43" spans="1:8" ht="36" customHeight="1">
      <c r="A43" s="124"/>
      <c r="B43" s="124"/>
      <c r="C43" s="124"/>
      <c r="D43" s="124"/>
      <c r="E43" s="124"/>
      <c r="F43" s="124"/>
      <c r="G43" s="124"/>
      <c r="H43" s="124"/>
    </row>
    <row r="44" spans="1:8" ht="11.25" customHeight="1" thickBot="1">
      <c r="A44" s="32"/>
      <c r="B44" s="32"/>
      <c r="C44" s="32"/>
      <c r="D44" s="32"/>
      <c r="E44" s="32"/>
      <c r="F44" s="32"/>
      <c r="G44" s="32"/>
      <c r="H44" s="32"/>
    </row>
    <row r="45" spans="1:8" ht="19.5" customHeight="1">
      <c r="A45" s="99" t="s">
        <v>8</v>
      </c>
      <c r="B45" s="121"/>
      <c r="C45" s="85"/>
      <c r="D45" s="86"/>
      <c r="E45" s="37" t="s">
        <v>56</v>
      </c>
      <c r="F45" s="35"/>
      <c r="G45" s="37" t="s">
        <v>34</v>
      </c>
      <c r="H45" s="48"/>
    </row>
    <row r="46" spans="1:8" ht="19.5" customHeight="1">
      <c r="A46" s="90" t="s">
        <v>9</v>
      </c>
      <c r="B46" s="92"/>
      <c r="C46" s="38" t="s">
        <v>44</v>
      </c>
      <c r="D46" s="47" t="s">
        <v>43</v>
      </c>
      <c r="E46" s="125"/>
      <c r="F46" s="125"/>
      <c r="G46" s="119"/>
      <c r="H46" s="120"/>
    </row>
    <row r="47" spans="1:8" ht="14.25" customHeight="1">
      <c r="A47" s="109" t="s">
        <v>16</v>
      </c>
      <c r="B47" s="110"/>
      <c r="C47" s="113"/>
      <c r="D47" s="114"/>
      <c r="E47" s="114"/>
      <c r="F47" s="114"/>
      <c r="G47" s="114"/>
      <c r="H47" s="115"/>
    </row>
    <row r="48" spans="1:8" ht="28.5" customHeight="1" thickBot="1">
      <c r="A48" s="111" t="s">
        <v>10</v>
      </c>
      <c r="B48" s="112"/>
      <c r="C48" s="79"/>
      <c r="D48" s="80"/>
      <c r="E48" s="80"/>
      <c r="F48" s="80"/>
      <c r="G48" s="80"/>
      <c r="H48" s="81"/>
    </row>
    <row r="49" spans="1:8" ht="15" customHeight="1">
      <c r="A49" s="28"/>
      <c r="B49" s="28"/>
      <c r="C49" s="28"/>
      <c r="D49" s="28"/>
      <c r="E49" s="28"/>
      <c r="F49" s="28"/>
      <c r="G49" s="28"/>
      <c r="H49" s="28"/>
    </row>
    <row r="50" ht="18.75" customHeight="1"/>
    <row r="51" ht="16.5" customHeight="1"/>
    <row r="52" ht="16.5" customHeight="1"/>
    <row r="53" ht="12.75" customHeight="1"/>
    <row r="54" ht="16.5" customHeight="1"/>
  </sheetData>
  <sheetProtection selectLockedCells="1"/>
  <mergeCells count="73">
    <mergeCell ref="D25:E25"/>
    <mergeCell ref="D26:E26"/>
    <mergeCell ref="A36:C37"/>
    <mergeCell ref="A24:C25"/>
    <mergeCell ref="A33:C34"/>
    <mergeCell ref="D30:E30"/>
    <mergeCell ref="D24:E24"/>
    <mergeCell ref="H33:H34"/>
    <mergeCell ref="D37:E37"/>
    <mergeCell ref="D35:E35"/>
    <mergeCell ref="D36:E36"/>
    <mergeCell ref="D33:E33"/>
    <mergeCell ref="D38:E38"/>
    <mergeCell ref="D34:E34"/>
    <mergeCell ref="H36:H37"/>
    <mergeCell ref="D39:E39"/>
    <mergeCell ref="A47:B47"/>
    <mergeCell ref="A48:B48"/>
    <mergeCell ref="C47:H47"/>
    <mergeCell ref="D40:F40"/>
    <mergeCell ref="G46:H46"/>
    <mergeCell ref="A46:B46"/>
    <mergeCell ref="A45:B45"/>
    <mergeCell ref="A41:H43"/>
    <mergeCell ref="E46:F46"/>
    <mergeCell ref="F4:G4"/>
    <mergeCell ref="A16:C16"/>
    <mergeCell ref="A17:C17"/>
    <mergeCell ref="A19:C19"/>
    <mergeCell ref="A20:C20"/>
    <mergeCell ref="A11:F11"/>
    <mergeCell ref="G10:H10"/>
    <mergeCell ref="A6:C6"/>
    <mergeCell ref="D20:E20"/>
    <mergeCell ref="C4:E4"/>
    <mergeCell ref="A31:C31"/>
    <mergeCell ref="A26:C26"/>
    <mergeCell ref="D18:E18"/>
    <mergeCell ref="D19:E19"/>
    <mergeCell ref="A30:C30"/>
    <mergeCell ref="D32:E32"/>
    <mergeCell ref="A32:C32"/>
    <mergeCell ref="D29:E29"/>
    <mergeCell ref="D31:E31"/>
    <mergeCell ref="A29:C29"/>
    <mergeCell ref="H22:H23"/>
    <mergeCell ref="G7:H7"/>
    <mergeCell ref="G8:H8"/>
    <mergeCell ref="G9:H9"/>
    <mergeCell ref="C48:H48"/>
    <mergeCell ref="A40:C40"/>
    <mergeCell ref="C45:D45"/>
    <mergeCell ref="G11:H11"/>
    <mergeCell ref="A15:C15"/>
    <mergeCell ref="A18:C18"/>
    <mergeCell ref="B13:C13"/>
    <mergeCell ref="D16:E16"/>
    <mergeCell ref="D17:E17"/>
    <mergeCell ref="A22:C23"/>
    <mergeCell ref="D22:E22"/>
    <mergeCell ref="A21:C21"/>
    <mergeCell ref="D21:E21"/>
    <mergeCell ref="D23:E23"/>
    <mergeCell ref="A35:C35"/>
    <mergeCell ref="G12:H12"/>
    <mergeCell ref="A38:C39"/>
    <mergeCell ref="F38:F39"/>
    <mergeCell ref="H38:H39"/>
    <mergeCell ref="A27:C27"/>
    <mergeCell ref="A28:C28"/>
    <mergeCell ref="H24:H25"/>
    <mergeCell ref="D27:E27"/>
    <mergeCell ref="D28:E28"/>
  </mergeCells>
  <dataValidations count="3">
    <dataValidation type="list" allowBlank="1" showInputMessage="1" showErrorMessage="1" sqref="E45">
      <formula1>"銀行,信用金庫,農協"</formula1>
    </dataValidation>
    <dataValidation type="list" allowBlank="1" showInputMessage="1" showErrorMessage="1" sqref="G45">
      <formula1>"支店,出張所,店"</formula1>
    </dataValidation>
    <dataValidation type="list" allowBlank="1" showInputMessage="1" showErrorMessage="1" sqref="C46">
      <formula1>"普通,当座"</formula1>
    </dataValidation>
  </dataValidations>
  <printOptions/>
  <pageMargins left="0.4330708661417323" right="0.2362204724409449" top="0.35433070866141736" bottom="0.35433070866141736" header="0.31496062992125984" footer="0.31496062992125984"/>
  <pageSetup blackAndWhite="1" fitToHeight="1" fitToWidth="1" horizontalDpi="300" verticalDpi="300" orientation="portrait" paperSize="9" scale="81" r:id="rId2"/>
  <ignoredErrors>
    <ignoredError sqref="H35 G40 H24:H31 H38:H39 H37 H17:H21 H33:H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nagasawa</dc:creator>
  <cp:keywords/>
  <dc:description/>
  <cp:lastModifiedBy>下野市</cp:lastModifiedBy>
  <cp:lastPrinted>2020-09-11T08:56:07Z</cp:lastPrinted>
  <dcterms:created xsi:type="dcterms:W3CDTF">2014-06-24T07:22:56Z</dcterms:created>
  <dcterms:modified xsi:type="dcterms:W3CDTF">2022-08-05T07:11:47Z</dcterms:modified>
  <cp:category/>
  <cp:version/>
  <cp:contentType/>
  <cp:contentStatus/>
</cp:coreProperties>
</file>