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34718C97-5F27-47FE-8E62-EC765ACB18C8}" xr6:coauthVersionLast="47" xr6:coauthVersionMax="47" xr10:uidLastSave="{00000000-0000-0000-0000-000000000000}"/>
  <workbookProtection workbookAlgorithmName="SHA-512" workbookHashValue="KYFn1lY44As620aKVUhxdEaP61Hb+qusPwW/AV8HNtCsID9l928jSwT5NKp5/+496zITezTlT2ChGVWUqqgqQQ==" workbookSaltValue="E3jUfbpsUafcIEICO3Tycw==" workbookSpinCount="100000" lockStructure="1"/>
  <bookViews>
    <workbookView xWindow="-120" yWindow="-120" windowWidth="20730" windowHeight="11160" tabRatio="686" xr2:uid="{00000000-000D-0000-FFFF-FFFF00000000}"/>
  </bookViews>
  <sheets>
    <sheet name="地域計画" sheetId="11" r:id="rId1"/>
    <sheet name="別紙１" sheetId="15" r:id="rId2"/>
    <sheet name="別紙２" sheetId="16" r:id="rId3"/>
  </sheets>
  <definedNames>
    <definedName name="_xlnm.Print_Area" localSheetId="0">地域計画!$A$1:$AC$93</definedName>
    <definedName name="_xlnm.Print_Area" localSheetId="1">別紙１!$A$1:$AB$1505</definedName>
    <definedName name="_xlnm.Print_Area" localSheetId="2">別紙２!$A$1:$X$403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都道府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54" i="11" l="1"/>
  <c r="E72" i="11"/>
  <c r="AF3" i="15"/>
  <c r="AK57" i="11"/>
  <c r="AK77" i="11"/>
  <c r="AJ20" i="11"/>
  <c r="AH51" i="11" l="1"/>
  <c r="AJ32" i="11"/>
  <c r="AH32" i="11"/>
  <c r="AH27" i="11"/>
  <c r="AH30" i="11"/>
  <c r="AH34" i="11"/>
  <c r="AH38" i="11"/>
  <c r="AH40" i="11"/>
  <c r="AH42" i="11"/>
  <c r="AH44" i="11"/>
  <c r="AH46" i="11"/>
  <c r="AH25" i="11"/>
  <c r="AH22" i="11"/>
  <c r="AH5" i="11"/>
  <c r="AH21" i="11"/>
  <c r="AH15" i="11"/>
  <c r="AH16" i="11"/>
  <c r="AH17" i="11"/>
  <c r="AH18" i="11"/>
  <c r="AH19" i="11"/>
  <c r="AH20" i="11"/>
  <c r="AH14" i="11"/>
  <c r="AH10" i="11"/>
  <c r="AH4" i="11"/>
  <c r="AH6" i="11"/>
  <c r="AH7" i="11"/>
  <c r="AH8" i="11"/>
  <c r="AH9" i="11"/>
  <c r="AH3" i="11"/>
  <c r="AI77" i="11"/>
  <c r="AI58" i="11"/>
  <c r="AJ58" i="11"/>
  <c r="AI59" i="11"/>
  <c r="AJ59" i="11"/>
  <c r="AI60" i="11"/>
  <c r="AJ60" i="11"/>
  <c r="AI61" i="11"/>
  <c r="AJ61" i="11"/>
  <c r="AI62" i="11"/>
  <c r="AJ62" i="11"/>
  <c r="AI63" i="11"/>
  <c r="AJ63" i="11"/>
  <c r="AI64" i="11"/>
  <c r="AJ64" i="11"/>
  <c r="AI65" i="11"/>
  <c r="AJ65" i="11"/>
  <c r="AI66" i="11"/>
  <c r="AJ66" i="11"/>
  <c r="AI67" i="11"/>
  <c r="AJ67" i="11"/>
  <c r="AI68" i="11"/>
  <c r="AJ68" i="11"/>
  <c r="AI69" i="11"/>
  <c r="AJ69" i="11"/>
  <c r="AI70" i="11"/>
  <c r="AJ70" i="11"/>
  <c r="AJ57" i="11"/>
  <c r="AI57" i="11"/>
  <c r="AE9" i="15"/>
  <c r="AF9" i="15"/>
  <c r="AE10" i="15"/>
  <c r="AF10" i="15"/>
  <c r="AE11" i="15"/>
  <c r="AF11" i="15"/>
  <c r="AE12" i="15"/>
  <c r="AF12" i="15"/>
  <c r="AE13" i="15"/>
  <c r="AF13" i="15"/>
  <c r="AE14" i="15"/>
  <c r="AF14" i="15"/>
  <c r="AE15" i="15"/>
  <c r="AF15" i="15"/>
  <c r="AE16" i="15"/>
  <c r="AF16" i="15"/>
  <c r="AE17" i="15"/>
  <c r="AF17" i="15"/>
  <c r="AE18" i="15"/>
  <c r="AF18" i="15"/>
  <c r="AE19" i="15"/>
  <c r="AF19" i="15"/>
  <c r="AE20" i="15"/>
  <c r="AF20" i="15"/>
  <c r="AE21" i="15"/>
  <c r="AF21" i="15"/>
  <c r="AE22" i="15"/>
  <c r="AF22" i="15"/>
  <c r="AE23" i="15"/>
  <c r="AF23" i="15"/>
  <c r="AE24" i="15"/>
  <c r="AF24" i="15"/>
  <c r="AE25" i="15"/>
  <c r="AF25" i="15"/>
  <c r="AE26" i="15"/>
  <c r="AF26" i="15"/>
  <c r="AE27" i="15"/>
  <c r="AF27" i="15"/>
  <c r="AE28" i="15"/>
  <c r="AF28" i="15"/>
  <c r="AE29" i="15"/>
  <c r="AF29" i="15"/>
  <c r="AE30" i="15"/>
  <c r="AF30" i="15"/>
  <c r="AE31" i="15"/>
  <c r="AF31" i="15"/>
  <c r="AE32" i="15"/>
  <c r="AF32" i="15"/>
  <c r="AE33" i="15"/>
  <c r="AF33" i="15"/>
  <c r="AE34" i="15"/>
  <c r="AF34" i="15"/>
  <c r="AE35" i="15"/>
  <c r="AF35" i="15"/>
  <c r="AE36" i="15"/>
  <c r="AF36" i="15"/>
  <c r="AE37" i="15"/>
  <c r="AF37" i="15"/>
  <c r="AE38" i="15"/>
  <c r="AF38" i="15"/>
  <c r="AE39" i="15"/>
  <c r="AF39" i="15"/>
  <c r="AE40" i="15"/>
  <c r="AF40" i="15"/>
  <c r="AE41" i="15"/>
  <c r="AF41" i="15"/>
  <c r="AE42" i="15"/>
  <c r="AF42" i="15"/>
  <c r="AE43" i="15"/>
  <c r="AF43" i="15"/>
  <c r="AE44" i="15"/>
  <c r="AF44" i="15"/>
  <c r="AE45" i="15"/>
  <c r="AF45" i="15"/>
  <c r="AE46" i="15"/>
  <c r="AF46" i="15"/>
  <c r="AE47" i="15"/>
  <c r="AF47" i="15"/>
  <c r="AE48" i="15"/>
  <c r="AF48" i="15"/>
  <c r="AE49" i="15"/>
  <c r="AF49" i="15"/>
  <c r="AE50" i="15"/>
  <c r="AF50" i="15"/>
  <c r="AE51" i="15"/>
  <c r="AF51" i="15"/>
  <c r="AE52" i="15"/>
  <c r="AF52" i="15"/>
  <c r="AE53" i="15"/>
  <c r="AF53" i="15"/>
  <c r="AE54" i="15"/>
  <c r="AF54" i="15"/>
  <c r="AE55" i="15"/>
  <c r="AF55" i="15"/>
  <c r="AE56" i="15"/>
  <c r="AF56" i="15"/>
  <c r="AE57" i="15"/>
  <c r="AF57" i="15"/>
  <c r="AE58" i="15"/>
  <c r="AF58" i="15"/>
  <c r="AE59" i="15"/>
  <c r="AF59" i="15"/>
  <c r="AE60" i="15"/>
  <c r="AF60" i="15"/>
  <c r="AE61" i="15"/>
  <c r="AF61" i="15"/>
  <c r="AE62" i="15"/>
  <c r="AF62" i="15"/>
  <c r="AE63" i="15"/>
  <c r="AF63" i="15"/>
  <c r="AE64" i="15"/>
  <c r="AF64" i="15"/>
  <c r="AE65" i="15"/>
  <c r="AF65" i="15"/>
  <c r="AE66" i="15"/>
  <c r="AF66" i="15"/>
  <c r="AE67" i="15"/>
  <c r="AF67" i="15"/>
  <c r="AE68" i="15"/>
  <c r="AF68" i="15"/>
  <c r="AE69" i="15"/>
  <c r="AF69" i="15"/>
  <c r="AE70" i="15"/>
  <c r="AF70" i="15"/>
  <c r="AE71" i="15"/>
  <c r="AF71" i="15"/>
  <c r="AE72" i="15"/>
  <c r="AF72" i="15"/>
  <c r="AE73" i="15"/>
  <c r="AF73" i="15"/>
  <c r="AE74" i="15"/>
  <c r="AF74" i="15"/>
  <c r="AE75" i="15"/>
  <c r="AF75" i="15"/>
  <c r="AE76" i="15"/>
  <c r="AF76" i="15"/>
  <c r="AE77" i="15"/>
  <c r="AF77" i="15"/>
  <c r="AE78" i="15"/>
  <c r="AF78" i="15"/>
  <c r="AE79" i="15"/>
  <c r="AF79" i="15"/>
  <c r="AE80" i="15"/>
  <c r="AF80" i="15"/>
  <c r="AE81" i="15"/>
  <c r="AF81" i="15"/>
  <c r="AE82" i="15"/>
  <c r="AF82" i="15"/>
  <c r="AE83" i="15"/>
  <c r="AF83" i="15"/>
  <c r="AE84" i="15"/>
  <c r="AF84" i="15"/>
  <c r="AE85" i="15"/>
  <c r="AF85" i="15"/>
  <c r="AE86" i="15"/>
  <c r="AF86" i="15"/>
  <c r="AE87" i="15"/>
  <c r="AF87" i="15"/>
  <c r="AE88" i="15"/>
  <c r="AF88" i="15"/>
  <c r="AE89" i="15"/>
  <c r="AF89" i="15"/>
  <c r="AE90" i="15"/>
  <c r="AF90" i="15"/>
  <c r="AE91" i="15"/>
  <c r="AF91" i="15"/>
  <c r="AE92" i="15"/>
  <c r="AF92" i="15"/>
  <c r="AE93" i="15"/>
  <c r="AF93" i="15"/>
  <c r="AE94" i="15"/>
  <c r="AF94" i="15"/>
  <c r="AE95" i="15"/>
  <c r="AF95" i="15"/>
  <c r="AE96" i="15"/>
  <c r="AF96" i="15"/>
  <c r="AE97" i="15"/>
  <c r="AF97" i="15"/>
  <c r="AE98" i="15"/>
  <c r="AF98" i="15"/>
  <c r="AE99" i="15"/>
  <c r="AF99" i="15"/>
  <c r="AE100" i="15"/>
  <c r="AF100" i="15"/>
  <c r="AE101" i="15"/>
  <c r="AF101" i="15"/>
  <c r="AE102" i="15"/>
  <c r="AF102" i="15"/>
  <c r="AE103" i="15"/>
  <c r="AF103" i="15"/>
  <c r="AE104" i="15"/>
  <c r="AF104" i="15"/>
  <c r="AE105" i="15"/>
  <c r="AF105" i="15"/>
  <c r="AE106" i="15"/>
  <c r="AF106" i="15"/>
  <c r="AE107" i="15"/>
  <c r="AF107" i="15"/>
  <c r="AE108" i="15"/>
  <c r="AF108" i="15"/>
  <c r="AE109" i="15"/>
  <c r="AF109" i="15"/>
  <c r="AE110" i="15"/>
  <c r="AF110" i="15"/>
  <c r="AE111" i="15"/>
  <c r="AF111" i="15"/>
  <c r="AE112" i="15"/>
  <c r="AF112" i="15"/>
  <c r="AE113" i="15"/>
  <c r="AF113" i="15"/>
  <c r="AE114" i="15"/>
  <c r="AF114" i="15"/>
  <c r="AE115" i="15"/>
  <c r="AF115" i="15"/>
  <c r="AE116" i="15"/>
  <c r="AF116" i="15"/>
  <c r="AE117" i="15"/>
  <c r="AF117" i="15"/>
  <c r="AE118" i="15"/>
  <c r="AF118" i="15"/>
  <c r="AE119" i="15"/>
  <c r="AF119" i="15"/>
  <c r="AE120" i="15"/>
  <c r="AF120" i="15"/>
  <c r="AE121" i="15"/>
  <c r="AF121" i="15"/>
  <c r="AE122" i="15"/>
  <c r="AF122" i="15"/>
  <c r="AE123" i="15"/>
  <c r="AF123" i="15"/>
  <c r="AE124" i="15"/>
  <c r="AF124" i="15"/>
  <c r="AE125" i="15"/>
  <c r="AF125" i="15"/>
  <c r="AE126" i="15"/>
  <c r="AF126" i="15"/>
  <c r="AE127" i="15"/>
  <c r="AF127" i="15"/>
  <c r="AE128" i="15"/>
  <c r="AF128" i="15"/>
  <c r="AE129" i="15"/>
  <c r="AF129" i="15"/>
  <c r="AE130" i="15"/>
  <c r="AF130" i="15"/>
  <c r="AE131" i="15"/>
  <c r="AF131" i="15"/>
  <c r="AE132" i="15"/>
  <c r="AF132" i="15"/>
  <c r="AE133" i="15"/>
  <c r="AF133" i="15"/>
  <c r="AE134" i="15"/>
  <c r="AF134" i="15"/>
  <c r="AE135" i="15"/>
  <c r="AF135" i="15"/>
  <c r="AE136" i="15"/>
  <c r="AF136" i="15"/>
  <c r="AE137" i="15"/>
  <c r="AF137" i="15"/>
  <c r="AE138" i="15"/>
  <c r="AF138" i="15"/>
  <c r="AE139" i="15"/>
  <c r="AF139" i="15"/>
  <c r="AE140" i="15"/>
  <c r="AF140" i="15"/>
  <c r="AE141" i="15"/>
  <c r="AF141" i="15"/>
  <c r="AE142" i="15"/>
  <c r="AF142" i="15"/>
  <c r="AE143" i="15"/>
  <c r="AF143" i="15"/>
  <c r="AE144" i="15"/>
  <c r="AF144" i="15"/>
  <c r="AE145" i="15"/>
  <c r="AF145" i="15"/>
  <c r="AE146" i="15"/>
  <c r="AF146" i="15"/>
  <c r="AE147" i="15"/>
  <c r="AF147" i="15"/>
  <c r="AE148" i="15"/>
  <c r="AF148" i="15"/>
  <c r="AE149" i="15"/>
  <c r="AF149" i="15"/>
  <c r="AE150" i="15"/>
  <c r="AF150" i="15"/>
  <c r="AE151" i="15"/>
  <c r="AF151" i="15"/>
  <c r="AE152" i="15"/>
  <c r="AF152" i="15"/>
  <c r="AE153" i="15"/>
  <c r="AF153" i="15"/>
  <c r="AE154" i="15"/>
  <c r="AF154" i="15"/>
  <c r="AE155" i="15"/>
  <c r="AF155" i="15"/>
  <c r="AE156" i="15"/>
  <c r="AF156" i="15"/>
  <c r="AE157" i="15"/>
  <c r="AF157" i="15"/>
  <c r="AE158" i="15"/>
  <c r="AF158" i="15"/>
  <c r="AE159" i="15"/>
  <c r="AF159" i="15"/>
  <c r="AE160" i="15"/>
  <c r="AF160" i="15"/>
  <c r="AE161" i="15"/>
  <c r="AF161" i="15"/>
  <c r="AE162" i="15"/>
  <c r="AF162" i="15"/>
  <c r="AE163" i="15"/>
  <c r="AF163" i="15"/>
  <c r="AE164" i="15"/>
  <c r="AF164" i="15"/>
  <c r="AE165" i="15"/>
  <c r="AF165" i="15"/>
  <c r="AE166" i="15"/>
  <c r="AF166" i="15"/>
  <c r="AE167" i="15"/>
  <c r="AF167" i="15"/>
  <c r="AE168" i="15"/>
  <c r="AF168" i="15"/>
  <c r="AE169" i="15"/>
  <c r="AF169" i="15"/>
  <c r="AE170" i="15"/>
  <c r="AF170" i="15"/>
  <c r="AE171" i="15"/>
  <c r="AF171" i="15"/>
  <c r="AE172" i="15"/>
  <c r="AF172" i="15"/>
  <c r="AE173" i="15"/>
  <c r="AF173" i="15"/>
  <c r="AE174" i="15"/>
  <c r="AF174" i="15"/>
  <c r="AE175" i="15"/>
  <c r="AF175" i="15"/>
  <c r="AE176" i="15"/>
  <c r="AF176" i="15"/>
  <c r="AE177" i="15"/>
  <c r="AF177" i="15"/>
  <c r="AE178" i="15"/>
  <c r="AF178" i="15"/>
  <c r="AE179" i="15"/>
  <c r="AF179" i="15"/>
  <c r="AE180" i="15"/>
  <c r="AF180" i="15"/>
  <c r="AE181" i="15"/>
  <c r="AF181" i="15"/>
  <c r="AE182" i="15"/>
  <c r="AF182" i="15"/>
  <c r="AE183" i="15"/>
  <c r="AF183" i="15"/>
  <c r="AE184" i="15"/>
  <c r="AF184" i="15"/>
  <c r="AE185" i="15"/>
  <c r="AF185" i="15"/>
  <c r="AE186" i="15"/>
  <c r="AF186" i="15"/>
  <c r="AE187" i="15"/>
  <c r="AF187" i="15"/>
  <c r="AE188" i="15"/>
  <c r="AF188" i="15"/>
  <c r="AE189" i="15"/>
  <c r="AF189" i="15"/>
  <c r="AE190" i="15"/>
  <c r="AF190" i="15"/>
  <c r="AE191" i="15"/>
  <c r="AF191" i="15"/>
  <c r="AE192" i="15"/>
  <c r="AF192" i="15"/>
  <c r="AE193" i="15"/>
  <c r="AF193" i="15"/>
  <c r="AE194" i="15"/>
  <c r="AF194" i="15"/>
  <c r="AE195" i="15"/>
  <c r="AF195" i="15"/>
  <c r="AE196" i="15"/>
  <c r="AF196" i="15"/>
  <c r="AE197" i="15"/>
  <c r="AF197" i="15"/>
  <c r="AE198" i="15"/>
  <c r="AF198" i="15"/>
  <c r="AE199" i="15"/>
  <c r="AF199" i="15"/>
  <c r="AE200" i="15"/>
  <c r="AF200" i="15"/>
  <c r="AE201" i="15"/>
  <c r="AF201" i="15"/>
  <c r="AE202" i="15"/>
  <c r="AF202" i="15"/>
  <c r="AE203" i="15"/>
  <c r="AF203" i="15"/>
  <c r="AE204" i="15"/>
  <c r="AF204" i="15"/>
  <c r="AE205" i="15"/>
  <c r="AF205" i="15"/>
  <c r="AE206" i="15"/>
  <c r="AF206" i="15"/>
  <c r="AE207" i="15"/>
  <c r="AF207" i="15"/>
  <c r="AE208" i="15"/>
  <c r="AF208" i="15"/>
  <c r="AE209" i="15"/>
  <c r="AF209" i="15"/>
  <c r="AE210" i="15"/>
  <c r="AF210" i="15"/>
  <c r="AE211" i="15"/>
  <c r="AF211" i="15"/>
  <c r="AE212" i="15"/>
  <c r="AF212" i="15"/>
  <c r="AE213" i="15"/>
  <c r="AF213" i="15"/>
  <c r="AE214" i="15"/>
  <c r="AF214" i="15"/>
  <c r="AE215" i="15"/>
  <c r="AF215" i="15"/>
  <c r="AE216" i="15"/>
  <c r="AF216" i="15"/>
  <c r="AE217" i="15"/>
  <c r="AF217" i="15"/>
  <c r="AE218" i="15"/>
  <c r="AF218" i="15"/>
  <c r="AE219" i="15"/>
  <c r="AF219" i="15"/>
  <c r="AE220" i="15"/>
  <c r="AF220" i="15"/>
  <c r="AE221" i="15"/>
  <c r="AF221" i="15"/>
  <c r="AE222" i="15"/>
  <c r="AF222" i="15"/>
  <c r="AE223" i="15"/>
  <c r="AF223" i="15"/>
  <c r="AE224" i="15"/>
  <c r="AF224" i="15"/>
  <c r="AE225" i="15"/>
  <c r="AF225" i="15"/>
  <c r="AE226" i="15"/>
  <c r="AF226" i="15"/>
  <c r="AE227" i="15"/>
  <c r="AF227" i="15"/>
  <c r="AE228" i="15"/>
  <c r="AF228" i="15"/>
  <c r="AE229" i="15"/>
  <c r="AF229" i="15"/>
  <c r="AE230" i="15"/>
  <c r="AF230" i="15"/>
  <c r="AE231" i="15"/>
  <c r="AF231" i="15"/>
  <c r="AE232" i="15"/>
  <c r="AF232" i="15"/>
  <c r="AE233" i="15"/>
  <c r="AF233" i="15"/>
  <c r="AE234" i="15"/>
  <c r="AF234" i="15"/>
  <c r="AE235" i="15"/>
  <c r="AF235" i="15"/>
  <c r="AE236" i="15"/>
  <c r="AF236" i="15"/>
  <c r="AE237" i="15"/>
  <c r="AF237" i="15"/>
  <c r="AE238" i="15"/>
  <c r="AF238" i="15"/>
  <c r="AE239" i="15"/>
  <c r="AF239" i="15"/>
  <c r="AE240" i="15"/>
  <c r="AF240" i="15"/>
  <c r="AE241" i="15"/>
  <c r="AF241" i="15"/>
  <c r="AE242" i="15"/>
  <c r="AF242" i="15"/>
  <c r="AE243" i="15"/>
  <c r="AF243" i="15"/>
  <c r="AE244" i="15"/>
  <c r="AF244" i="15"/>
  <c r="AE245" i="15"/>
  <c r="AF245" i="15"/>
  <c r="AE246" i="15"/>
  <c r="AF246" i="15"/>
  <c r="AE247" i="15"/>
  <c r="AF247" i="15"/>
  <c r="AE248" i="15"/>
  <c r="AF248" i="15"/>
  <c r="AE249" i="15"/>
  <c r="AF249" i="15"/>
  <c r="AE250" i="15"/>
  <c r="AF250" i="15"/>
  <c r="AE251" i="15"/>
  <c r="AF251" i="15"/>
  <c r="AE252" i="15"/>
  <c r="AF252" i="15"/>
  <c r="AE253" i="15"/>
  <c r="AF253" i="15"/>
  <c r="AE254" i="15"/>
  <c r="AF254" i="15"/>
  <c r="AE255" i="15"/>
  <c r="AF255" i="15"/>
  <c r="AE256" i="15"/>
  <c r="AF256" i="15"/>
  <c r="AE257" i="15"/>
  <c r="AF257" i="15"/>
  <c r="AE258" i="15"/>
  <c r="AF258" i="15"/>
  <c r="AE259" i="15"/>
  <c r="AF259" i="15"/>
  <c r="AE260" i="15"/>
  <c r="AF260" i="15"/>
  <c r="AE261" i="15"/>
  <c r="AF261" i="15"/>
  <c r="AE262" i="15"/>
  <c r="AF262" i="15"/>
  <c r="AE263" i="15"/>
  <c r="AF263" i="15"/>
  <c r="AE264" i="15"/>
  <c r="AF264" i="15"/>
  <c r="AE265" i="15"/>
  <c r="AF265" i="15"/>
  <c r="AE266" i="15"/>
  <c r="AF266" i="15"/>
  <c r="AE267" i="15"/>
  <c r="AF267" i="15"/>
  <c r="AE268" i="15"/>
  <c r="AF268" i="15"/>
  <c r="AE269" i="15"/>
  <c r="AF269" i="15"/>
  <c r="AE270" i="15"/>
  <c r="AF270" i="15"/>
  <c r="AE271" i="15"/>
  <c r="AF271" i="15"/>
  <c r="AE272" i="15"/>
  <c r="AF272" i="15"/>
  <c r="AE273" i="15"/>
  <c r="AF273" i="15"/>
  <c r="AE274" i="15"/>
  <c r="AF274" i="15"/>
  <c r="AE275" i="15"/>
  <c r="AF275" i="15"/>
  <c r="AE276" i="15"/>
  <c r="AF276" i="15"/>
  <c r="AE277" i="15"/>
  <c r="AF277" i="15"/>
  <c r="AE278" i="15"/>
  <c r="AF278" i="15"/>
  <c r="AE279" i="15"/>
  <c r="AF279" i="15"/>
  <c r="AE280" i="15"/>
  <c r="AF280" i="15"/>
  <c r="AE281" i="15"/>
  <c r="AF281" i="15"/>
  <c r="AE282" i="15"/>
  <c r="AF282" i="15"/>
  <c r="AE283" i="15"/>
  <c r="AF283" i="15"/>
  <c r="AE284" i="15"/>
  <c r="AF284" i="15"/>
  <c r="AE285" i="15"/>
  <c r="AF285" i="15"/>
  <c r="AE286" i="15"/>
  <c r="AF286" i="15"/>
  <c r="AE287" i="15"/>
  <c r="AF287" i="15"/>
  <c r="AE288" i="15"/>
  <c r="AF288" i="15"/>
  <c r="AE289" i="15"/>
  <c r="AF289" i="15"/>
  <c r="AE290" i="15"/>
  <c r="AF290" i="15"/>
  <c r="AE291" i="15"/>
  <c r="AF291" i="15"/>
  <c r="AE292" i="15"/>
  <c r="AF292" i="15"/>
  <c r="AE293" i="15"/>
  <c r="AF293" i="15"/>
  <c r="AE294" i="15"/>
  <c r="AF294" i="15"/>
  <c r="AE295" i="15"/>
  <c r="AF295" i="15"/>
  <c r="AE296" i="15"/>
  <c r="AF296" i="15"/>
  <c r="AE297" i="15"/>
  <c r="AF297" i="15"/>
  <c r="AE298" i="15"/>
  <c r="AF298" i="15"/>
  <c r="AE299" i="15"/>
  <c r="AF299" i="15"/>
  <c r="AE300" i="15"/>
  <c r="AF300" i="15"/>
  <c r="AE301" i="15"/>
  <c r="AF301" i="15"/>
  <c r="AE302" i="15"/>
  <c r="AF302" i="15"/>
  <c r="AE303" i="15"/>
  <c r="AF303" i="15"/>
  <c r="AE304" i="15"/>
  <c r="AF304" i="15"/>
  <c r="AE305" i="15"/>
  <c r="AF305" i="15"/>
  <c r="AE306" i="15"/>
  <c r="AF306" i="15"/>
  <c r="AE307" i="15"/>
  <c r="AF307" i="15"/>
  <c r="AE308" i="15"/>
  <c r="AF308" i="15"/>
  <c r="AE309" i="15"/>
  <c r="AF309" i="15"/>
  <c r="AE310" i="15"/>
  <c r="AF310" i="15"/>
  <c r="AE311" i="15"/>
  <c r="AF311" i="15"/>
  <c r="AE312" i="15"/>
  <c r="AF312" i="15"/>
  <c r="AE313" i="15"/>
  <c r="AF313" i="15"/>
  <c r="AE314" i="15"/>
  <c r="AF314" i="15"/>
  <c r="AE315" i="15"/>
  <c r="AF315" i="15"/>
  <c r="AE316" i="15"/>
  <c r="AF316" i="15"/>
  <c r="AE317" i="15"/>
  <c r="AF317" i="15"/>
  <c r="AE318" i="15"/>
  <c r="AF318" i="15"/>
  <c r="AE319" i="15"/>
  <c r="AF319" i="15"/>
  <c r="AE320" i="15"/>
  <c r="AF320" i="15"/>
  <c r="AE321" i="15"/>
  <c r="AF321" i="15"/>
  <c r="AE322" i="15"/>
  <c r="AF322" i="15"/>
  <c r="AE323" i="15"/>
  <c r="AF323" i="15"/>
  <c r="AE324" i="15"/>
  <c r="AF324" i="15"/>
  <c r="AE325" i="15"/>
  <c r="AF325" i="15"/>
  <c r="AE326" i="15"/>
  <c r="AF326" i="15"/>
  <c r="AE327" i="15"/>
  <c r="AF327" i="15"/>
  <c r="AE328" i="15"/>
  <c r="AF328" i="15"/>
  <c r="AE329" i="15"/>
  <c r="AF329" i="15"/>
  <c r="AE330" i="15"/>
  <c r="AF330" i="15"/>
  <c r="AE331" i="15"/>
  <c r="AF331" i="15"/>
  <c r="AE332" i="15"/>
  <c r="AF332" i="15"/>
  <c r="AE333" i="15"/>
  <c r="AF333" i="15"/>
  <c r="AE334" i="15"/>
  <c r="AF334" i="15"/>
  <c r="AE335" i="15"/>
  <c r="AF335" i="15"/>
  <c r="AE336" i="15"/>
  <c r="AF336" i="15"/>
  <c r="AE337" i="15"/>
  <c r="AF337" i="15"/>
  <c r="AE338" i="15"/>
  <c r="AF338" i="15"/>
  <c r="AE339" i="15"/>
  <c r="AF339" i="15"/>
  <c r="AE340" i="15"/>
  <c r="AF340" i="15"/>
  <c r="AE341" i="15"/>
  <c r="AF341" i="15"/>
  <c r="AE342" i="15"/>
  <c r="AF342" i="15"/>
  <c r="AE343" i="15"/>
  <c r="AF343" i="15"/>
  <c r="AE344" i="15"/>
  <c r="AF344" i="15"/>
  <c r="AE345" i="15"/>
  <c r="AF345" i="15"/>
  <c r="AE346" i="15"/>
  <c r="AF346" i="15"/>
  <c r="AE347" i="15"/>
  <c r="AF347" i="15"/>
  <c r="AE348" i="15"/>
  <c r="AF348" i="15"/>
  <c r="AE349" i="15"/>
  <c r="AF349" i="15"/>
  <c r="AE350" i="15"/>
  <c r="AF350" i="15"/>
  <c r="AE351" i="15"/>
  <c r="AF351" i="15"/>
  <c r="AE352" i="15"/>
  <c r="AF352" i="15"/>
  <c r="AE353" i="15"/>
  <c r="AF353" i="15"/>
  <c r="AE354" i="15"/>
  <c r="AF354" i="15"/>
  <c r="AE355" i="15"/>
  <c r="AF355" i="15"/>
  <c r="AE356" i="15"/>
  <c r="AF356" i="15"/>
  <c r="AE357" i="15"/>
  <c r="AF357" i="15"/>
  <c r="AE358" i="15"/>
  <c r="AF358" i="15"/>
  <c r="AE359" i="15"/>
  <c r="AF359" i="15"/>
  <c r="AE360" i="15"/>
  <c r="AF360" i="15"/>
  <c r="AE361" i="15"/>
  <c r="AF361" i="15"/>
  <c r="AE362" i="15"/>
  <c r="AF362" i="15"/>
  <c r="AE363" i="15"/>
  <c r="AF363" i="15"/>
  <c r="AE364" i="15"/>
  <c r="AF364" i="15"/>
  <c r="AE365" i="15"/>
  <c r="AF365" i="15"/>
  <c r="AE366" i="15"/>
  <c r="AF366" i="15"/>
  <c r="AE367" i="15"/>
  <c r="AF367" i="15"/>
  <c r="AE368" i="15"/>
  <c r="AF368" i="15"/>
  <c r="AE369" i="15"/>
  <c r="AF369" i="15"/>
  <c r="AE370" i="15"/>
  <c r="AF370" i="15"/>
  <c r="AE371" i="15"/>
  <c r="AF371" i="15"/>
  <c r="AE372" i="15"/>
  <c r="AF372" i="15"/>
  <c r="AE373" i="15"/>
  <c r="AF373" i="15"/>
  <c r="AE374" i="15"/>
  <c r="AF374" i="15"/>
  <c r="AE375" i="15"/>
  <c r="AF375" i="15"/>
  <c r="AE376" i="15"/>
  <c r="AF376" i="15"/>
  <c r="AE377" i="15"/>
  <c r="AF377" i="15"/>
  <c r="AE378" i="15"/>
  <c r="AF378" i="15"/>
  <c r="AE379" i="15"/>
  <c r="AF379" i="15"/>
  <c r="AE380" i="15"/>
  <c r="AF380" i="15"/>
  <c r="AE381" i="15"/>
  <c r="AF381" i="15"/>
  <c r="AE382" i="15"/>
  <c r="AF382" i="15"/>
  <c r="AE383" i="15"/>
  <c r="AF383" i="15"/>
  <c r="AE384" i="15"/>
  <c r="AF384" i="15"/>
  <c r="AE385" i="15"/>
  <c r="AF385" i="15"/>
  <c r="AE386" i="15"/>
  <c r="AF386" i="15"/>
  <c r="AE387" i="15"/>
  <c r="AF387" i="15"/>
  <c r="AE388" i="15"/>
  <c r="AF388" i="15"/>
  <c r="AE389" i="15"/>
  <c r="AF389" i="15"/>
  <c r="AE390" i="15"/>
  <c r="AF390" i="15"/>
  <c r="AE391" i="15"/>
  <c r="AF391" i="15"/>
  <c r="AE392" i="15"/>
  <c r="AF392" i="15"/>
  <c r="AE393" i="15"/>
  <c r="AF393" i="15"/>
  <c r="AE394" i="15"/>
  <c r="AF394" i="15"/>
  <c r="AE395" i="15"/>
  <c r="AF395" i="15"/>
  <c r="AE396" i="15"/>
  <c r="AF396" i="15"/>
  <c r="AE397" i="15"/>
  <c r="AF397" i="15"/>
  <c r="AE398" i="15"/>
  <c r="AF398" i="15"/>
  <c r="AE399" i="15"/>
  <c r="AF399" i="15"/>
  <c r="AE400" i="15"/>
  <c r="AF400" i="15"/>
  <c r="AE401" i="15"/>
  <c r="AF401" i="15"/>
  <c r="AE402" i="15"/>
  <c r="AF402" i="15"/>
  <c r="AE403" i="15"/>
  <c r="AF403" i="15"/>
  <c r="AE404" i="15"/>
  <c r="AF404" i="15"/>
  <c r="AE405" i="15"/>
  <c r="AF405" i="15"/>
  <c r="AE406" i="15"/>
  <c r="AF406" i="15"/>
  <c r="AE407" i="15"/>
  <c r="AF407" i="15"/>
  <c r="AE408" i="15"/>
  <c r="AF408" i="15"/>
  <c r="AE409" i="15"/>
  <c r="AF409" i="15"/>
  <c r="AE410" i="15"/>
  <c r="AF410" i="15"/>
  <c r="AE411" i="15"/>
  <c r="AF411" i="15"/>
  <c r="AE412" i="15"/>
  <c r="AF412" i="15"/>
  <c r="AE413" i="15"/>
  <c r="AF413" i="15"/>
  <c r="AE414" i="15"/>
  <c r="AF414" i="15"/>
  <c r="AE415" i="15"/>
  <c r="AF415" i="15"/>
  <c r="AE416" i="15"/>
  <c r="AF416" i="15"/>
  <c r="AE417" i="15"/>
  <c r="AF417" i="15"/>
  <c r="AE418" i="15"/>
  <c r="AF418" i="15"/>
  <c r="AE419" i="15"/>
  <c r="AF419" i="15"/>
  <c r="AE420" i="15"/>
  <c r="AF420" i="15"/>
  <c r="AE421" i="15"/>
  <c r="AF421" i="15"/>
  <c r="AE422" i="15"/>
  <c r="AF422" i="15"/>
  <c r="AE423" i="15"/>
  <c r="AF423" i="15"/>
  <c r="AE424" i="15"/>
  <c r="AF424" i="15"/>
  <c r="AE425" i="15"/>
  <c r="AF425" i="15"/>
  <c r="AE426" i="15"/>
  <c r="AF426" i="15"/>
  <c r="AE427" i="15"/>
  <c r="AF427" i="15"/>
  <c r="AE428" i="15"/>
  <c r="AF428" i="15"/>
  <c r="AE429" i="15"/>
  <c r="AF429" i="15"/>
  <c r="AE430" i="15"/>
  <c r="AF430" i="15"/>
  <c r="AE431" i="15"/>
  <c r="AF431" i="15"/>
  <c r="AE432" i="15"/>
  <c r="AF432" i="15"/>
  <c r="AE433" i="15"/>
  <c r="AF433" i="15"/>
  <c r="AE434" i="15"/>
  <c r="AF434" i="15"/>
  <c r="AE435" i="15"/>
  <c r="AF435" i="15"/>
  <c r="AE436" i="15"/>
  <c r="AF436" i="15"/>
  <c r="AE437" i="15"/>
  <c r="AF437" i="15"/>
  <c r="AE438" i="15"/>
  <c r="AF438" i="15"/>
  <c r="AE439" i="15"/>
  <c r="AF439" i="15"/>
  <c r="AE440" i="15"/>
  <c r="AF440" i="15"/>
  <c r="AE441" i="15"/>
  <c r="AF441" i="15"/>
  <c r="AE442" i="15"/>
  <c r="AF442" i="15"/>
  <c r="AE443" i="15"/>
  <c r="AF443" i="15"/>
  <c r="AE444" i="15"/>
  <c r="AF444" i="15"/>
  <c r="AE445" i="15"/>
  <c r="AF445" i="15"/>
  <c r="AE446" i="15"/>
  <c r="AF446" i="15"/>
  <c r="AE447" i="15"/>
  <c r="AF447" i="15"/>
  <c r="AE448" i="15"/>
  <c r="AF448" i="15"/>
  <c r="AE449" i="15"/>
  <c r="AF449" i="15"/>
  <c r="AE450" i="15"/>
  <c r="AF450" i="15"/>
  <c r="AE451" i="15"/>
  <c r="AF451" i="15"/>
  <c r="AE452" i="15"/>
  <c r="AF452" i="15"/>
  <c r="AE453" i="15"/>
  <c r="AF453" i="15"/>
  <c r="AE454" i="15"/>
  <c r="AF454" i="15"/>
  <c r="AE455" i="15"/>
  <c r="AF455" i="15"/>
  <c r="AE456" i="15"/>
  <c r="AF456" i="15"/>
  <c r="AE457" i="15"/>
  <c r="AF457" i="15"/>
  <c r="AE458" i="15"/>
  <c r="AF458" i="15"/>
  <c r="AE459" i="15"/>
  <c r="AF459" i="15"/>
  <c r="AE460" i="15"/>
  <c r="AF460" i="15"/>
  <c r="AE461" i="15"/>
  <c r="AF461" i="15"/>
  <c r="AE462" i="15"/>
  <c r="AF462" i="15"/>
  <c r="AE463" i="15"/>
  <c r="AF463" i="15"/>
  <c r="AE464" i="15"/>
  <c r="AF464" i="15"/>
  <c r="AE465" i="15"/>
  <c r="AF465" i="15"/>
  <c r="AE466" i="15"/>
  <c r="AF466" i="15"/>
  <c r="AE467" i="15"/>
  <c r="AF467" i="15"/>
  <c r="AE468" i="15"/>
  <c r="AF468" i="15"/>
  <c r="AE469" i="15"/>
  <c r="AF469" i="15"/>
  <c r="AE470" i="15"/>
  <c r="AF470" i="15"/>
  <c r="AE471" i="15"/>
  <c r="AF471" i="15"/>
  <c r="AE472" i="15"/>
  <c r="AF472" i="15"/>
  <c r="AE473" i="15"/>
  <c r="AF473" i="15"/>
  <c r="AE474" i="15"/>
  <c r="AF474" i="15"/>
  <c r="AE475" i="15"/>
  <c r="AF475" i="15"/>
  <c r="AE476" i="15"/>
  <c r="AF476" i="15"/>
  <c r="AE477" i="15"/>
  <c r="AF477" i="15"/>
  <c r="AE478" i="15"/>
  <c r="AF478" i="15"/>
  <c r="AE479" i="15"/>
  <c r="AF479" i="15"/>
  <c r="AE480" i="15"/>
  <c r="AF480" i="15"/>
  <c r="AE481" i="15"/>
  <c r="AF481" i="15"/>
  <c r="AE482" i="15"/>
  <c r="AF482" i="15"/>
  <c r="AE483" i="15"/>
  <c r="AF483" i="15"/>
  <c r="AE484" i="15"/>
  <c r="AF484" i="15"/>
  <c r="AE485" i="15"/>
  <c r="AF485" i="15"/>
  <c r="AE486" i="15"/>
  <c r="AF486" i="15"/>
  <c r="AE487" i="15"/>
  <c r="AF487" i="15"/>
  <c r="AE488" i="15"/>
  <c r="AF488" i="15"/>
  <c r="AE489" i="15"/>
  <c r="AF489" i="15"/>
  <c r="AE490" i="15"/>
  <c r="AF490" i="15"/>
  <c r="AE491" i="15"/>
  <c r="AF491" i="15"/>
  <c r="AE492" i="15"/>
  <c r="AF492" i="15"/>
  <c r="AE493" i="15"/>
  <c r="AF493" i="15"/>
  <c r="AE494" i="15"/>
  <c r="AF494" i="15"/>
  <c r="AE495" i="15"/>
  <c r="AF495" i="15"/>
  <c r="AE496" i="15"/>
  <c r="AF496" i="15"/>
  <c r="AE497" i="15"/>
  <c r="AF497" i="15"/>
  <c r="AE498" i="15"/>
  <c r="AF498" i="15"/>
  <c r="AE499" i="15"/>
  <c r="AF499" i="15"/>
  <c r="AE500" i="15"/>
  <c r="AF500" i="15"/>
  <c r="AE501" i="15"/>
  <c r="AF501" i="15"/>
  <c r="AE502" i="15"/>
  <c r="AF502" i="15"/>
  <c r="AE503" i="15"/>
  <c r="AF503" i="15"/>
  <c r="AE504" i="15"/>
  <c r="AF504" i="15"/>
  <c r="AE505" i="15"/>
  <c r="AF505" i="15"/>
  <c r="AE506" i="15"/>
  <c r="AF506" i="15"/>
  <c r="AE507" i="15"/>
  <c r="AF507" i="15"/>
  <c r="AE508" i="15"/>
  <c r="AF508" i="15"/>
  <c r="AE509" i="15"/>
  <c r="AF509" i="15"/>
  <c r="AE510" i="15"/>
  <c r="AF510" i="15"/>
  <c r="AE511" i="15"/>
  <c r="AF511" i="15"/>
  <c r="AE512" i="15"/>
  <c r="AF512" i="15"/>
  <c r="AE513" i="15"/>
  <c r="AF513" i="15"/>
  <c r="AE514" i="15"/>
  <c r="AF514" i="15"/>
  <c r="AE515" i="15"/>
  <c r="AF515" i="15"/>
  <c r="AE516" i="15"/>
  <c r="AF516" i="15"/>
  <c r="AE517" i="15"/>
  <c r="AF517" i="15"/>
  <c r="AE518" i="15"/>
  <c r="AF518" i="15"/>
  <c r="AE519" i="15"/>
  <c r="AF519" i="15"/>
  <c r="AE520" i="15"/>
  <c r="AF520" i="15"/>
  <c r="AE521" i="15"/>
  <c r="AF521" i="15"/>
  <c r="AE522" i="15"/>
  <c r="AF522" i="15"/>
  <c r="AE523" i="15"/>
  <c r="AF523" i="15"/>
  <c r="AE524" i="15"/>
  <c r="AF524" i="15"/>
  <c r="AE525" i="15"/>
  <c r="AF525" i="15"/>
  <c r="AE526" i="15"/>
  <c r="AF526" i="15"/>
  <c r="AE527" i="15"/>
  <c r="AF527" i="15"/>
  <c r="AE528" i="15"/>
  <c r="AF528" i="15"/>
  <c r="AE529" i="15"/>
  <c r="AF529" i="15"/>
  <c r="AE530" i="15"/>
  <c r="AF530" i="15"/>
  <c r="AE531" i="15"/>
  <c r="AF531" i="15"/>
  <c r="AE532" i="15"/>
  <c r="AF532" i="15"/>
  <c r="AE533" i="15"/>
  <c r="AF533" i="15"/>
  <c r="AE534" i="15"/>
  <c r="AF534" i="15"/>
  <c r="AE535" i="15"/>
  <c r="AF535" i="15"/>
  <c r="AE536" i="15"/>
  <c r="AF536" i="15"/>
  <c r="AE537" i="15"/>
  <c r="AF537" i="15"/>
  <c r="AE538" i="15"/>
  <c r="AF538" i="15"/>
  <c r="AE539" i="15"/>
  <c r="AF539" i="15"/>
  <c r="AE540" i="15"/>
  <c r="AF540" i="15"/>
  <c r="AE541" i="15"/>
  <c r="AF541" i="15"/>
  <c r="AE542" i="15"/>
  <c r="AF542" i="15"/>
  <c r="AE543" i="15"/>
  <c r="AF543" i="15"/>
  <c r="AE544" i="15"/>
  <c r="AF544" i="15"/>
  <c r="AE545" i="15"/>
  <c r="AF545" i="15"/>
  <c r="AE546" i="15"/>
  <c r="AF546" i="15"/>
  <c r="AE547" i="15"/>
  <c r="AF547" i="15"/>
  <c r="AE548" i="15"/>
  <c r="AF548" i="15"/>
  <c r="AE549" i="15"/>
  <c r="AF549" i="15"/>
  <c r="AE550" i="15"/>
  <c r="AF550" i="15"/>
  <c r="AE551" i="15"/>
  <c r="AF551" i="15"/>
  <c r="AE552" i="15"/>
  <c r="AF552" i="15"/>
  <c r="AE553" i="15"/>
  <c r="AF553" i="15"/>
  <c r="AE554" i="15"/>
  <c r="AF554" i="15"/>
  <c r="AE555" i="15"/>
  <c r="AF555" i="15"/>
  <c r="AE556" i="15"/>
  <c r="AF556" i="15"/>
  <c r="AE557" i="15"/>
  <c r="AF557" i="15"/>
  <c r="AE558" i="15"/>
  <c r="AF558" i="15"/>
  <c r="AE559" i="15"/>
  <c r="AF559" i="15"/>
  <c r="AE560" i="15"/>
  <c r="AF560" i="15"/>
  <c r="AE561" i="15"/>
  <c r="AF561" i="15"/>
  <c r="AE562" i="15"/>
  <c r="AF562" i="15"/>
  <c r="AE563" i="15"/>
  <c r="AF563" i="15"/>
  <c r="AE564" i="15"/>
  <c r="AF564" i="15"/>
  <c r="AE565" i="15"/>
  <c r="AF565" i="15"/>
  <c r="AE566" i="15"/>
  <c r="AF566" i="15"/>
  <c r="AE567" i="15"/>
  <c r="AF567" i="15"/>
  <c r="AE568" i="15"/>
  <c r="AF568" i="15"/>
  <c r="AE569" i="15"/>
  <c r="AF569" i="15"/>
  <c r="AE570" i="15"/>
  <c r="AF570" i="15"/>
  <c r="AE571" i="15"/>
  <c r="AF571" i="15"/>
  <c r="AE572" i="15"/>
  <c r="AF572" i="15"/>
  <c r="AE573" i="15"/>
  <c r="AF573" i="15"/>
  <c r="AE574" i="15"/>
  <c r="AF574" i="15"/>
  <c r="AE575" i="15"/>
  <c r="AF575" i="15"/>
  <c r="AE576" i="15"/>
  <c r="AF576" i="15"/>
  <c r="AE577" i="15"/>
  <c r="AF577" i="15"/>
  <c r="AE578" i="15"/>
  <c r="AF578" i="15"/>
  <c r="AE579" i="15"/>
  <c r="AF579" i="15"/>
  <c r="AE580" i="15"/>
  <c r="AF580" i="15"/>
  <c r="AE581" i="15"/>
  <c r="AF581" i="15"/>
  <c r="AE582" i="15"/>
  <c r="AF582" i="15"/>
  <c r="AE583" i="15"/>
  <c r="AF583" i="15"/>
  <c r="AE584" i="15"/>
  <c r="AF584" i="15"/>
  <c r="AE585" i="15"/>
  <c r="AF585" i="15"/>
  <c r="AE586" i="15"/>
  <c r="AF586" i="15"/>
  <c r="AE587" i="15"/>
  <c r="AF587" i="15"/>
  <c r="AE588" i="15"/>
  <c r="AF588" i="15"/>
  <c r="AE589" i="15"/>
  <c r="AF589" i="15"/>
  <c r="AE590" i="15"/>
  <c r="AF590" i="15"/>
  <c r="AE591" i="15"/>
  <c r="AF591" i="15"/>
  <c r="AE592" i="15"/>
  <c r="AF592" i="15"/>
  <c r="AE593" i="15"/>
  <c r="AF593" i="15"/>
  <c r="AE594" i="15"/>
  <c r="AF594" i="15"/>
  <c r="AE595" i="15"/>
  <c r="AF595" i="15"/>
  <c r="AE596" i="15"/>
  <c r="AF596" i="15"/>
  <c r="AE597" i="15"/>
  <c r="AF597" i="15"/>
  <c r="AE598" i="15"/>
  <c r="AF598" i="15"/>
  <c r="AE599" i="15"/>
  <c r="AF599" i="15"/>
  <c r="AE600" i="15"/>
  <c r="AF600" i="15"/>
  <c r="AE601" i="15"/>
  <c r="AF601" i="15"/>
  <c r="AE602" i="15"/>
  <c r="AF602" i="15"/>
  <c r="AE603" i="15"/>
  <c r="AF603" i="15"/>
  <c r="AE604" i="15"/>
  <c r="AF604" i="15"/>
  <c r="AE605" i="15"/>
  <c r="AF605" i="15"/>
  <c r="AE606" i="15"/>
  <c r="AF606" i="15"/>
  <c r="AE607" i="15"/>
  <c r="AF607" i="15"/>
  <c r="AE608" i="15"/>
  <c r="AF608" i="15"/>
  <c r="AE609" i="15"/>
  <c r="AF609" i="15"/>
  <c r="AE610" i="15"/>
  <c r="AF610" i="15"/>
  <c r="AE611" i="15"/>
  <c r="AF611" i="15"/>
  <c r="AE612" i="15"/>
  <c r="AF612" i="15"/>
  <c r="AE613" i="15"/>
  <c r="AF613" i="15"/>
  <c r="AE614" i="15"/>
  <c r="AF614" i="15"/>
  <c r="AE615" i="15"/>
  <c r="AF615" i="15"/>
  <c r="AE616" i="15"/>
  <c r="AF616" i="15"/>
  <c r="AE617" i="15"/>
  <c r="AF617" i="15"/>
  <c r="AE618" i="15"/>
  <c r="AF618" i="15"/>
  <c r="AE619" i="15"/>
  <c r="AF619" i="15"/>
  <c r="AE620" i="15"/>
  <c r="AF620" i="15"/>
  <c r="AE621" i="15"/>
  <c r="AF621" i="15"/>
  <c r="AE622" i="15"/>
  <c r="AF622" i="15"/>
  <c r="AE623" i="15"/>
  <c r="AF623" i="15"/>
  <c r="AE624" i="15"/>
  <c r="AF624" i="15"/>
  <c r="AE625" i="15"/>
  <c r="AF625" i="15"/>
  <c r="AE626" i="15"/>
  <c r="AF626" i="15"/>
  <c r="AE627" i="15"/>
  <c r="AF627" i="15"/>
  <c r="AE628" i="15"/>
  <c r="AF628" i="15"/>
  <c r="AE629" i="15"/>
  <c r="AF629" i="15"/>
  <c r="AE630" i="15"/>
  <c r="AF630" i="15"/>
  <c r="AE631" i="15"/>
  <c r="AF631" i="15"/>
  <c r="AE632" i="15"/>
  <c r="AF632" i="15"/>
  <c r="AE633" i="15"/>
  <c r="AF633" i="15"/>
  <c r="AE634" i="15"/>
  <c r="AF634" i="15"/>
  <c r="AE635" i="15"/>
  <c r="AF635" i="15"/>
  <c r="AE636" i="15"/>
  <c r="AF636" i="15"/>
  <c r="AE637" i="15"/>
  <c r="AF637" i="15"/>
  <c r="AE638" i="15"/>
  <c r="AF638" i="15"/>
  <c r="AE639" i="15"/>
  <c r="AF639" i="15"/>
  <c r="AE640" i="15"/>
  <c r="AF640" i="15"/>
  <c r="AE641" i="15"/>
  <c r="AF641" i="15"/>
  <c r="AE642" i="15"/>
  <c r="AF642" i="15"/>
  <c r="AE643" i="15"/>
  <c r="AF643" i="15"/>
  <c r="AE644" i="15"/>
  <c r="AF644" i="15"/>
  <c r="AE645" i="15"/>
  <c r="AF645" i="15"/>
  <c r="AE646" i="15"/>
  <c r="AF646" i="15"/>
  <c r="AE647" i="15"/>
  <c r="AF647" i="15"/>
  <c r="AE648" i="15"/>
  <c r="AF648" i="15"/>
  <c r="AE649" i="15"/>
  <c r="AF649" i="15"/>
  <c r="AE650" i="15"/>
  <c r="AF650" i="15"/>
  <c r="AE651" i="15"/>
  <c r="AF651" i="15"/>
  <c r="AE652" i="15"/>
  <c r="AF652" i="15"/>
  <c r="AE653" i="15"/>
  <c r="AF653" i="15"/>
  <c r="AE654" i="15"/>
  <c r="AF654" i="15"/>
  <c r="AE655" i="15"/>
  <c r="AF655" i="15"/>
  <c r="AE656" i="15"/>
  <c r="AF656" i="15"/>
  <c r="AE657" i="15"/>
  <c r="AF657" i="15"/>
  <c r="AE658" i="15"/>
  <c r="AF658" i="15"/>
  <c r="AE659" i="15"/>
  <c r="AF659" i="15"/>
  <c r="AE660" i="15"/>
  <c r="AF660" i="15"/>
  <c r="AE661" i="15"/>
  <c r="AF661" i="15"/>
  <c r="AE662" i="15"/>
  <c r="AF662" i="15"/>
  <c r="AE663" i="15"/>
  <c r="AF663" i="15"/>
  <c r="AE664" i="15"/>
  <c r="AF664" i="15"/>
  <c r="AE665" i="15"/>
  <c r="AF665" i="15"/>
  <c r="AE666" i="15"/>
  <c r="AF666" i="15"/>
  <c r="AE667" i="15"/>
  <c r="AF667" i="15"/>
  <c r="AE668" i="15"/>
  <c r="AF668" i="15"/>
  <c r="AE669" i="15"/>
  <c r="AF669" i="15"/>
  <c r="AE670" i="15"/>
  <c r="AF670" i="15"/>
  <c r="AE671" i="15"/>
  <c r="AF671" i="15"/>
  <c r="AE672" i="15"/>
  <c r="AF672" i="15"/>
  <c r="AE673" i="15"/>
  <c r="AF673" i="15"/>
  <c r="AE674" i="15"/>
  <c r="AF674" i="15"/>
  <c r="AE675" i="15"/>
  <c r="AF675" i="15"/>
  <c r="AE676" i="15"/>
  <c r="AF676" i="15"/>
  <c r="AE677" i="15"/>
  <c r="AF677" i="15"/>
  <c r="AE678" i="15"/>
  <c r="AF678" i="15"/>
  <c r="AE679" i="15"/>
  <c r="AF679" i="15"/>
  <c r="AE680" i="15"/>
  <c r="AF680" i="15"/>
  <c r="AE681" i="15"/>
  <c r="AF681" i="15"/>
  <c r="AE682" i="15"/>
  <c r="AF682" i="15"/>
  <c r="AE683" i="15"/>
  <c r="AF683" i="15"/>
  <c r="AE684" i="15"/>
  <c r="AF684" i="15"/>
  <c r="AE685" i="15"/>
  <c r="AF685" i="15"/>
  <c r="AE686" i="15"/>
  <c r="AF686" i="15"/>
  <c r="AE687" i="15"/>
  <c r="AF687" i="15"/>
  <c r="AE688" i="15"/>
  <c r="AF688" i="15"/>
  <c r="AE689" i="15"/>
  <c r="AF689" i="15"/>
  <c r="AE690" i="15"/>
  <c r="AF690" i="15"/>
  <c r="AE691" i="15"/>
  <c r="AF691" i="15"/>
  <c r="AE692" i="15"/>
  <c r="AF692" i="15"/>
  <c r="AE693" i="15"/>
  <c r="AF693" i="15"/>
  <c r="AE694" i="15"/>
  <c r="AF694" i="15"/>
  <c r="AE695" i="15"/>
  <c r="AF695" i="15"/>
  <c r="AE696" i="15"/>
  <c r="AF696" i="15"/>
  <c r="AE697" i="15"/>
  <c r="AF697" i="15"/>
  <c r="AE698" i="15"/>
  <c r="AF698" i="15"/>
  <c r="AE699" i="15"/>
  <c r="AF699" i="15"/>
  <c r="AE700" i="15"/>
  <c r="AF700" i="15"/>
  <c r="AE701" i="15"/>
  <c r="AF701" i="15"/>
  <c r="AE702" i="15"/>
  <c r="AF702" i="15"/>
  <c r="AE703" i="15"/>
  <c r="AF703" i="15"/>
  <c r="AE704" i="15"/>
  <c r="AF704" i="15"/>
  <c r="AE705" i="15"/>
  <c r="AF705" i="15"/>
  <c r="AE706" i="15"/>
  <c r="AF706" i="15"/>
  <c r="AE707" i="15"/>
  <c r="AF707" i="15"/>
  <c r="AE708" i="15"/>
  <c r="AF708" i="15"/>
  <c r="AE709" i="15"/>
  <c r="AF709" i="15"/>
  <c r="AE710" i="15"/>
  <c r="AF710" i="15"/>
  <c r="AE711" i="15"/>
  <c r="AF711" i="15"/>
  <c r="AE712" i="15"/>
  <c r="AF712" i="15"/>
  <c r="AE713" i="15"/>
  <c r="AF713" i="15"/>
  <c r="AE714" i="15"/>
  <c r="AF714" i="15"/>
  <c r="AE715" i="15"/>
  <c r="AF715" i="15"/>
  <c r="AE716" i="15"/>
  <c r="AF716" i="15"/>
  <c r="AE717" i="15"/>
  <c r="AF717" i="15"/>
  <c r="AE718" i="15"/>
  <c r="AF718" i="15"/>
  <c r="AE719" i="15"/>
  <c r="AF719" i="15"/>
  <c r="AE720" i="15"/>
  <c r="AF720" i="15"/>
  <c r="AE721" i="15"/>
  <c r="AF721" i="15"/>
  <c r="AE722" i="15"/>
  <c r="AF722" i="15"/>
  <c r="AE723" i="15"/>
  <c r="AF723" i="15"/>
  <c r="AE724" i="15"/>
  <c r="AF724" i="15"/>
  <c r="AE725" i="15"/>
  <c r="AF725" i="15"/>
  <c r="AE726" i="15"/>
  <c r="AF726" i="15"/>
  <c r="AE727" i="15"/>
  <c r="AF727" i="15"/>
  <c r="AE728" i="15"/>
  <c r="AF728" i="15"/>
  <c r="AE729" i="15"/>
  <c r="AF729" i="15"/>
  <c r="AE730" i="15"/>
  <c r="AF730" i="15"/>
  <c r="AE731" i="15"/>
  <c r="AF731" i="15"/>
  <c r="AE732" i="15"/>
  <c r="AF732" i="15"/>
  <c r="AE733" i="15"/>
  <c r="AF733" i="15"/>
  <c r="AE734" i="15"/>
  <c r="AF734" i="15"/>
  <c r="AE735" i="15"/>
  <c r="AF735" i="15"/>
  <c r="AE736" i="15"/>
  <c r="AF736" i="15"/>
  <c r="AE737" i="15"/>
  <c r="AF737" i="15"/>
  <c r="AE738" i="15"/>
  <c r="AF738" i="15"/>
  <c r="AE739" i="15"/>
  <c r="AF739" i="15"/>
  <c r="AE740" i="15"/>
  <c r="AF740" i="15"/>
  <c r="AE741" i="15"/>
  <c r="AF741" i="15"/>
  <c r="AE742" i="15"/>
  <c r="AF742" i="15"/>
  <c r="AE743" i="15"/>
  <c r="AF743" i="15"/>
  <c r="AE744" i="15"/>
  <c r="AF744" i="15"/>
  <c r="AE745" i="15"/>
  <c r="AF745" i="15"/>
  <c r="AE746" i="15"/>
  <c r="AF746" i="15"/>
  <c r="AE747" i="15"/>
  <c r="AF747" i="15"/>
  <c r="AE748" i="15"/>
  <c r="AF748" i="15"/>
  <c r="AE749" i="15"/>
  <c r="AF749" i="15"/>
  <c r="AE750" i="15"/>
  <c r="AF750" i="15"/>
  <c r="AE751" i="15"/>
  <c r="AF751" i="15"/>
  <c r="AE752" i="15"/>
  <c r="AF752" i="15"/>
  <c r="AE753" i="15"/>
  <c r="AF753" i="15"/>
  <c r="AE754" i="15"/>
  <c r="AF754" i="15"/>
  <c r="AE755" i="15"/>
  <c r="AF755" i="15"/>
  <c r="AE756" i="15"/>
  <c r="AF756" i="15"/>
  <c r="AE757" i="15"/>
  <c r="AF757" i="15"/>
  <c r="AE758" i="15"/>
  <c r="AF758" i="15"/>
  <c r="AE759" i="15"/>
  <c r="AF759" i="15"/>
  <c r="AE760" i="15"/>
  <c r="AF760" i="15"/>
  <c r="AE761" i="15"/>
  <c r="AF761" i="15"/>
  <c r="AE762" i="15"/>
  <c r="AF762" i="15"/>
  <c r="AE763" i="15"/>
  <c r="AF763" i="15"/>
  <c r="AE764" i="15"/>
  <c r="AF764" i="15"/>
  <c r="AE765" i="15"/>
  <c r="AF765" i="15"/>
  <c r="AE766" i="15"/>
  <c r="AF766" i="15"/>
  <c r="AE767" i="15"/>
  <c r="AF767" i="15"/>
  <c r="AE768" i="15"/>
  <c r="AF768" i="15"/>
  <c r="AE769" i="15"/>
  <c r="AF769" i="15"/>
  <c r="AE770" i="15"/>
  <c r="AF770" i="15"/>
  <c r="AE771" i="15"/>
  <c r="AF771" i="15"/>
  <c r="AE772" i="15"/>
  <c r="AF772" i="15"/>
  <c r="AE773" i="15"/>
  <c r="AF773" i="15"/>
  <c r="AE774" i="15"/>
  <c r="AF774" i="15"/>
  <c r="AE775" i="15"/>
  <c r="AF775" i="15"/>
  <c r="AE776" i="15"/>
  <c r="AF776" i="15"/>
  <c r="AE777" i="15"/>
  <c r="AF777" i="15"/>
  <c r="AE778" i="15"/>
  <c r="AF778" i="15"/>
  <c r="AE779" i="15"/>
  <c r="AF779" i="15"/>
  <c r="AE780" i="15"/>
  <c r="AF780" i="15"/>
  <c r="AE781" i="15"/>
  <c r="AF781" i="15"/>
  <c r="AE782" i="15"/>
  <c r="AF782" i="15"/>
  <c r="AE783" i="15"/>
  <c r="AF783" i="15"/>
  <c r="AE784" i="15"/>
  <c r="AF784" i="15"/>
  <c r="AE785" i="15"/>
  <c r="AF785" i="15"/>
  <c r="AE786" i="15"/>
  <c r="AF786" i="15"/>
  <c r="AE787" i="15"/>
  <c r="AF787" i="15"/>
  <c r="AE788" i="15"/>
  <c r="AF788" i="15"/>
  <c r="AE789" i="15"/>
  <c r="AF789" i="15"/>
  <c r="AE790" i="15"/>
  <c r="AF790" i="15"/>
  <c r="AE791" i="15"/>
  <c r="AF791" i="15"/>
  <c r="AE792" i="15"/>
  <c r="AF792" i="15"/>
  <c r="AE793" i="15"/>
  <c r="AF793" i="15"/>
  <c r="AE794" i="15"/>
  <c r="AF794" i="15"/>
  <c r="AE795" i="15"/>
  <c r="AF795" i="15"/>
  <c r="AE796" i="15"/>
  <c r="AF796" i="15"/>
  <c r="AE797" i="15"/>
  <c r="AF797" i="15"/>
  <c r="AE798" i="15"/>
  <c r="AF798" i="15"/>
  <c r="AE799" i="15"/>
  <c r="AF799" i="15"/>
  <c r="AE800" i="15"/>
  <c r="AF800" i="15"/>
  <c r="AE801" i="15"/>
  <c r="AF801" i="15"/>
  <c r="AE802" i="15"/>
  <c r="AF802" i="15"/>
  <c r="AE803" i="15"/>
  <c r="AF803" i="15"/>
  <c r="AE804" i="15"/>
  <c r="AF804" i="15"/>
  <c r="AE805" i="15"/>
  <c r="AF805" i="15"/>
  <c r="AE806" i="15"/>
  <c r="AF806" i="15"/>
  <c r="AE807" i="15"/>
  <c r="AF807" i="15"/>
  <c r="AE808" i="15"/>
  <c r="AF808" i="15"/>
  <c r="AE809" i="15"/>
  <c r="AF809" i="15"/>
  <c r="AE810" i="15"/>
  <c r="AF810" i="15"/>
  <c r="AE811" i="15"/>
  <c r="AF811" i="15"/>
  <c r="AE812" i="15"/>
  <c r="AF812" i="15"/>
  <c r="AE813" i="15"/>
  <c r="AF813" i="15"/>
  <c r="AE814" i="15"/>
  <c r="AF814" i="15"/>
  <c r="AE815" i="15"/>
  <c r="AF815" i="15"/>
  <c r="AE816" i="15"/>
  <c r="AF816" i="15"/>
  <c r="AE817" i="15"/>
  <c r="AF817" i="15"/>
  <c r="AE818" i="15"/>
  <c r="AF818" i="15"/>
  <c r="AE819" i="15"/>
  <c r="AF819" i="15"/>
  <c r="AE820" i="15"/>
  <c r="AF820" i="15"/>
  <c r="AE821" i="15"/>
  <c r="AF821" i="15"/>
  <c r="AE822" i="15"/>
  <c r="AF822" i="15"/>
  <c r="AE823" i="15"/>
  <c r="AF823" i="15"/>
  <c r="AE824" i="15"/>
  <c r="AF824" i="15"/>
  <c r="AE825" i="15"/>
  <c r="AF825" i="15"/>
  <c r="AE826" i="15"/>
  <c r="AF826" i="15"/>
  <c r="AE827" i="15"/>
  <c r="AF827" i="15"/>
  <c r="AE828" i="15"/>
  <c r="AF828" i="15"/>
  <c r="AE829" i="15"/>
  <c r="AF829" i="15"/>
  <c r="AE830" i="15"/>
  <c r="AF830" i="15"/>
  <c r="AE831" i="15"/>
  <c r="AF831" i="15"/>
  <c r="AE832" i="15"/>
  <c r="AF832" i="15"/>
  <c r="AE833" i="15"/>
  <c r="AF833" i="15"/>
  <c r="AE834" i="15"/>
  <c r="AF834" i="15"/>
  <c r="AE835" i="15"/>
  <c r="AF835" i="15"/>
  <c r="AE836" i="15"/>
  <c r="AF836" i="15"/>
  <c r="AE837" i="15"/>
  <c r="AF837" i="15"/>
  <c r="AE838" i="15"/>
  <c r="AF838" i="15"/>
  <c r="AE839" i="15"/>
  <c r="AF839" i="15"/>
  <c r="AE840" i="15"/>
  <c r="AF840" i="15"/>
  <c r="AE841" i="15"/>
  <c r="AF841" i="15"/>
  <c r="AE842" i="15"/>
  <c r="AF842" i="15"/>
  <c r="AE843" i="15"/>
  <c r="AF843" i="15"/>
  <c r="AE844" i="15"/>
  <c r="AF844" i="15"/>
  <c r="AE845" i="15"/>
  <c r="AF845" i="15"/>
  <c r="AE846" i="15"/>
  <c r="AF846" i="15"/>
  <c r="AE847" i="15"/>
  <c r="AF847" i="15"/>
  <c r="AE848" i="15"/>
  <c r="AF848" i="15"/>
  <c r="AE849" i="15"/>
  <c r="AF849" i="15"/>
  <c r="AE850" i="15"/>
  <c r="AF850" i="15"/>
  <c r="AE851" i="15"/>
  <c r="AF851" i="15"/>
  <c r="AE852" i="15"/>
  <c r="AF852" i="15"/>
  <c r="AE853" i="15"/>
  <c r="AF853" i="15"/>
  <c r="AE854" i="15"/>
  <c r="AF854" i="15"/>
  <c r="AE855" i="15"/>
  <c r="AF855" i="15"/>
  <c r="AE856" i="15"/>
  <c r="AF856" i="15"/>
  <c r="AE857" i="15"/>
  <c r="AF857" i="15"/>
  <c r="AE858" i="15"/>
  <c r="AF858" i="15"/>
  <c r="AE859" i="15"/>
  <c r="AF859" i="15"/>
  <c r="AE860" i="15"/>
  <c r="AF860" i="15"/>
  <c r="AE861" i="15"/>
  <c r="AF861" i="15"/>
  <c r="AE862" i="15"/>
  <c r="AF862" i="15"/>
  <c r="AE863" i="15"/>
  <c r="AF863" i="15"/>
  <c r="AE864" i="15"/>
  <c r="AF864" i="15"/>
  <c r="AE865" i="15"/>
  <c r="AF865" i="15"/>
  <c r="AE866" i="15"/>
  <c r="AF866" i="15"/>
  <c r="AE867" i="15"/>
  <c r="AF867" i="15"/>
  <c r="AE868" i="15"/>
  <c r="AF868" i="15"/>
  <c r="AE869" i="15"/>
  <c r="AF869" i="15"/>
  <c r="AE870" i="15"/>
  <c r="AF870" i="15"/>
  <c r="AE871" i="15"/>
  <c r="AF871" i="15"/>
  <c r="AE872" i="15"/>
  <c r="AF872" i="15"/>
  <c r="AE873" i="15"/>
  <c r="AF873" i="15"/>
  <c r="AE874" i="15"/>
  <c r="AF874" i="15"/>
  <c r="AE875" i="15"/>
  <c r="AF875" i="15"/>
  <c r="AE876" i="15"/>
  <c r="AF876" i="15"/>
  <c r="AE877" i="15"/>
  <c r="AF877" i="15"/>
  <c r="AE878" i="15"/>
  <c r="AF878" i="15"/>
  <c r="AE879" i="15"/>
  <c r="AF879" i="15"/>
  <c r="AE880" i="15"/>
  <c r="AF880" i="15"/>
  <c r="AE881" i="15"/>
  <c r="AF881" i="15"/>
  <c r="AE882" i="15"/>
  <c r="AF882" i="15"/>
  <c r="AE883" i="15"/>
  <c r="AF883" i="15"/>
  <c r="AE884" i="15"/>
  <c r="AF884" i="15"/>
  <c r="AE885" i="15"/>
  <c r="AF885" i="15"/>
  <c r="AE886" i="15"/>
  <c r="AF886" i="15"/>
  <c r="AE887" i="15"/>
  <c r="AF887" i="15"/>
  <c r="AE888" i="15"/>
  <c r="AF888" i="15"/>
  <c r="AE889" i="15"/>
  <c r="AF889" i="15"/>
  <c r="AE890" i="15"/>
  <c r="AF890" i="15"/>
  <c r="AE891" i="15"/>
  <c r="AF891" i="15"/>
  <c r="AE892" i="15"/>
  <c r="AF892" i="15"/>
  <c r="AE893" i="15"/>
  <c r="AF893" i="15"/>
  <c r="AE894" i="15"/>
  <c r="AF894" i="15"/>
  <c r="AE895" i="15"/>
  <c r="AF895" i="15"/>
  <c r="AE896" i="15"/>
  <c r="AF896" i="15"/>
  <c r="AE897" i="15"/>
  <c r="AF897" i="15"/>
  <c r="AE898" i="15"/>
  <c r="AF898" i="15"/>
  <c r="AE899" i="15"/>
  <c r="AF899" i="15"/>
  <c r="AE900" i="15"/>
  <c r="AF900" i="15"/>
  <c r="AE901" i="15"/>
  <c r="AF901" i="15"/>
  <c r="AE902" i="15"/>
  <c r="AF902" i="15"/>
  <c r="AE903" i="15"/>
  <c r="AF903" i="15"/>
  <c r="AE904" i="15"/>
  <c r="AF904" i="15"/>
  <c r="AE905" i="15"/>
  <c r="AF905" i="15"/>
  <c r="AE906" i="15"/>
  <c r="AF906" i="15"/>
  <c r="AE907" i="15"/>
  <c r="AF907" i="15"/>
  <c r="AE908" i="15"/>
  <c r="AF908" i="15"/>
  <c r="AE909" i="15"/>
  <c r="AF909" i="15"/>
  <c r="AE910" i="15"/>
  <c r="AF910" i="15"/>
  <c r="AE911" i="15"/>
  <c r="AF911" i="15"/>
  <c r="AE912" i="15"/>
  <c r="AF912" i="15"/>
  <c r="AE913" i="15"/>
  <c r="AF913" i="15"/>
  <c r="AE914" i="15"/>
  <c r="AF914" i="15"/>
  <c r="AE915" i="15"/>
  <c r="AF915" i="15"/>
  <c r="AE916" i="15"/>
  <c r="AF916" i="15"/>
  <c r="AE917" i="15"/>
  <c r="AF917" i="15"/>
  <c r="AE918" i="15"/>
  <c r="AF918" i="15"/>
  <c r="AE919" i="15"/>
  <c r="AF919" i="15"/>
  <c r="AE920" i="15"/>
  <c r="AF920" i="15"/>
  <c r="AE921" i="15"/>
  <c r="AF921" i="15"/>
  <c r="AE922" i="15"/>
  <c r="AF922" i="15"/>
  <c r="AE923" i="15"/>
  <c r="AF923" i="15"/>
  <c r="AE924" i="15"/>
  <c r="AF924" i="15"/>
  <c r="AE925" i="15"/>
  <c r="AF925" i="15"/>
  <c r="AE926" i="15"/>
  <c r="AF926" i="15"/>
  <c r="AE927" i="15"/>
  <c r="AF927" i="15"/>
  <c r="AE928" i="15"/>
  <c r="AF928" i="15"/>
  <c r="AE929" i="15"/>
  <c r="AF929" i="15"/>
  <c r="AE930" i="15"/>
  <c r="AF930" i="15"/>
  <c r="AE931" i="15"/>
  <c r="AF931" i="15"/>
  <c r="AE932" i="15"/>
  <c r="AF932" i="15"/>
  <c r="AE933" i="15"/>
  <c r="AF933" i="15"/>
  <c r="AE934" i="15"/>
  <c r="AF934" i="15"/>
  <c r="AE935" i="15"/>
  <c r="AF935" i="15"/>
  <c r="AE936" i="15"/>
  <c r="AF936" i="15"/>
  <c r="AE937" i="15"/>
  <c r="AF937" i="15"/>
  <c r="AE938" i="15"/>
  <c r="AF938" i="15"/>
  <c r="AE939" i="15"/>
  <c r="AF939" i="15"/>
  <c r="AE940" i="15"/>
  <c r="AF940" i="15"/>
  <c r="AE941" i="15"/>
  <c r="AF941" i="15"/>
  <c r="AE942" i="15"/>
  <c r="AF942" i="15"/>
  <c r="AE943" i="15"/>
  <c r="AF943" i="15"/>
  <c r="AE944" i="15"/>
  <c r="AF944" i="15"/>
  <c r="AE945" i="15"/>
  <c r="AF945" i="15"/>
  <c r="AE946" i="15"/>
  <c r="AF946" i="15"/>
  <c r="AE947" i="15"/>
  <c r="AF947" i="15"/>
  <c r="AE948" i="15"/>
  <c r="AF948" i="15"/>
  <c r="AE949" i="15"/>
  <c r="AF949" i="15"/>
  <c r="AE950" i="15"/>
  <c r="AF950" i="15"/>
  <c r="AE951" i="15"/>
  <c r="AF951" i="15"/>
  <c r="AE952" i="15"/>
  <c r="AF952" i="15"/>
  <c r="AE953" i="15"/>
  <c r="AF953" i="15"/>
  <c r="AE954" i="15"/>
  <c r="AF954" i="15"/>
  <c r="AE955" i="15"/>
  <c r="AF955" i="15"/>
  <c r="AE956" i="15"/>
  <c r="AF956" i="15"/>
  <c r="AE957" i="15"/>
  <c r="AF957" i="15"/>
  <c r="AE958" i="15"/>
  <c r="AF958" i="15"/>
  <c r="AE959" i="15"/>
  <c r="AF959" i="15"/>
  <c r="AE960" i="15"/>
  <c r="AF960" i="15"/>
  <c r="AE961" i="15"/>
  <c r="AF961" i="15"/>
  <c r="AE962" i="15"/>
  <c r="AF962" i="15"/>
  <c r="AE963" i="15"/>
  <c r="AF963" i="15"/>
  <c r="AE964" i="15"/>
  <c r="AF964" i="15"/>
  <c r="AE965" i="15"/>
  <c r="AF965" i="15"/>
  <c r="AE966" i="15"/>
  <c r="AF966" i="15"/>
  <c r="AE967" i="15"/>
  <c r="AF967" i="15"/>
  <c r="AE968" i="15"/>
  <c r="AF968" i="15"/>
  <c r="AE969" i="15"/>
  <c r="AF969" i="15"/>
  <c r="AE970" i="15"/>
  <c r="AF970" i="15"/>
  <c r="AE971" i="15"/>
  <c r="AF971" i="15"/>
  <c r="AE972" i="15"/>
  <c r="AF972" i="15"/>
  <c r="AE973" i="15"/>
  <c r="AF973" i="15"/>
  <c r="AE974" i="15"/>
  <c r="AF974" i="15"/>
  <c r="AE975" i="15"/>
  <c r="AF975" i="15"/>
  <c r="AE976" i="15"/>
  <c r="AF976" i="15"/>
  <c r="AE977" i="15"/>
  <c r="AF977" i="15"/>
  <c r="AE978" i="15"/>
  <c r="AF978" i="15"/>
  <c r="AE979" i="15"/>
  <c r="AF979" i="15"/>
  <c r="AE980" i="15"/>
  <c r="AF980" i="15"/>
  <c r="AE981" i="15"/>
  <c r="AF981" i="15"/>
  <c r="AE982" i="15"/>
  <c r="AF982" i="15"/>
  <c r="AE983" i="15"/>
  <c r="AF983" i="15"/>
  <c r="AE984" i="15"/>
  <c r="AF984" i="15"/>
  <c r="AE985" i="15"/>
  <c r="AF985" i="15"/>
  <c r="AE986" i="15"/>
  <c r="AF986" i="15"/>
  <c r="AE987" i="15"/>
  <c r="AF987" i="15"/>
  <c r="AE988" i="15"/>
  <c r="AF988" i="15"/>
  <c r="AE989" i="15"/>
  <c r="AF989" i="15"/>
  <c r="AE990" i="15"/>
  <c r="AF990" i="15"/>
  <c r="AE991" i="15"/>
  <c r="AF991" i="15"/>
  <c r="AE992" i="15"/>
  <c r="AF992" i="15"/>
  <c r="AE993" i="15"/>
  <c r="AF993" i="15"/>
  <c r="AE994" i="15"/>
  <c r="AF994" i="15"/>
  <c r="AE995" i="15"/>
  <c r="AF995" i="15"/>
  <c r="AE996" i="15"/>
  <c r="AF996" i="15"/>
  <c r="AE997" i="15"/>
  <c r="AF997" i="15"/>
  <c r="AE998" i="15"/>
  <c r="AF998" i="15"/>
  <c r="AE999" i="15"/>
  <c r="AF999" i="15"/>
  <c r="AE1000" i="15"/>
  <c r="AF1000" i="15"/>
  <c r="AE1001" i="15"/>
  <c r="AF1001" i="15"/>
  <c r="AE1002" i="15"/>
  <c r="AF1002" i="15"/>
  <c r="AE1003" i="15"/>
  <c r="AF1003" i="15"/>
  <c r="AE1004" i="15"/>
  <c r="AF1004" i="15"/>
  <c r="AE1005" i="15"/>
  <c r="AF1005" i="15"/>
  <c r="AE1006" i="15"/>
  <c r="AF1006" i="15"/>
  <c r="AE1007" i="15"/>
  <c r="AF1007" i="15"/>
  <c r="AE1008" i="15"/>
  <c r="AF1008" i="15"/>
  <c r="AE1009" i="15"/>
  <c r="AF1009" i="15"/>
  <c r="AE1010" i="15"/>
  <c r="AF1010" i="15"/>
  <c r="AE1011" i="15"/>
  <c r="AF1011" i="15"/>
  <c r="AE1012" i="15"/>
  <c r="AF1012" i="15"/>
  <c r="AE1013" i="15"/>
  <c r="AF1013" i="15"/>
  <c r="AE1014" i="15"/>
  <c r="AF1014" i="15"/>
  <c r="AE1015" i="15"/>
  <c r="AF1015" i="15"/>
  <c r="AE1016" i="15"/>
  <c r="AF1016" i="15"/>
  <c r="AE1017" i="15"/>
  <c r="AF1017" i="15"/>
  <c r="AE1018" i="15"/>
  <c r="AF1018" i="15"/>
  <c r="AE1019" i="15"/>
  <c r="AF1019" i="15"/>
  <c r="AE1020" i="15"/>
  <c r="AF1020" i="15"/>
  <c r="AE1021" i="15"/>
  <c r="AF1021" i="15"/>
  <c r="AE1022" i="15"/>
  <c r="AF1022" i="15"/>
  <c r="AE1023" i="15"/>
  <c r="AF1023" i="15"/>
  <c r="AE1024" i="15"/>
  <c r="AF1024" i="15"/>
  <c r="AE1025" i="15"/>
  <c r="AF1025" i="15"/>
  <c r="AE1026" i="15"/>
  <c r="AF1026" i="15"/>
  <c r="AE1027" i="15"/>
  <c r="AF1027" i="15"/>
  <c r="AE1028" i="15"/>
  <c r="AF1028" i="15"/>
  <c r="AE1029" i="15"/>
  <c r="AF1029" i="15"/>
  <c r="AE1030" i="15"/>
  <c r="AF1030" i="15"/>
  <c r="AE1031" i="15"/>
  <c r="AF1031" i="15"/>
  <c r="AE1032" i="15"/>
  <c r="AF1032" i="15"/>
  <c r="AE1033" i="15"/>
  <c r="AF1033" i="15"/>
  <c r="AE1034" i="15"/>
  <c r="AF1034" i="15"/>
  <c r="AE1035" i="15"/>
  <c r="AF1035" i="15"/>
  <c r="AE1036" i="15"/>
  <c r="AF1036" i="15"/>
  <c r="AE1037" i="15"/>
  <c r="AF1037" i="15"/>
  <c r="AE1038" i="15"/>
  <c r="AF1038" i="15"/>
  <c r="AE1039" i="15"/>
  <c r="AF1039" i="15"/>
  <c r="AE1040" i="15"/>
  <c r="AF1040" i="15"/>
  <c r="AE1041" i="15"/>
  <c r="AF1041" i="15"/>
  <c r="AE1042" i="15"/>
  <c r="AF1042" i="15"/>
  <c r="AE1043" i="15"/>
  <c r="AF1043" i="15"/>
  <c r="AE1044" i="15"/>
  <c r="AF1044" i="15"/>
  <c r="AE1045" i="15"/>
  <c r="AF1045" i="15"/>
  <c r="AE1046" i="15"/>
  <c r="AF1046" i="15"/>
  <c r="AE1047" i="15"/>
  <c r="AF1047" i="15"/>
  <c r="AE1048" i="15"/>
  <c r="AF1048" i="15"/>
  <c r="AE1049" i="15"/>
  <c r="AF1049" i="15"/>
  <c r="AE1050" i="15"/>
  <c r="AF1050" i="15"/>
  <c r="AE1051" i="15"/>
  <c r="AF1051" i="15"/>
  <c r="AE1052" i="15"/>
  <c r="AF1052" i="15"/>
  <c r="AE1053" i="15"/>
  <c r="AF1053" i="15"/>
  <c r="AE1054" i="15"/>
  <c r="AF1054" i="15"/>
  <c r="AE1055" i="15"/>
  <c r="AF1055" i="15"/>
  <c r="AE1056" i="15"/>
  <c r="AF1056" i="15"/>
  <c r="AE1057" i="15"/>
  <c r="AF1057" i="15"/>
  <c r="AE1058" i="15"/>
  <c r="AF1058" i="15"/>
  <c r="AE1059" i="15"/>
  <c r="AF1059" i="15"/>
  <c r="AE1060" i="15"/>
  <c r="AF1060" i="15"/>
  <c r="AE1061" i="15"/>
  <c r="AF1061" i="15"/>
  <c r="AE1062" i="15"/>
  <c r="AF1062" i="15"/>
  <c r="AE1063" i="15"/>
  <c r="AF1063" i="15"/>
  <c r="AE1064" i="15"/>
  <c r="AF1064" i="15"/>
  <c r="AE1065" i="15"/>
  <c r="AF1065" i="15"/>
  <c r="AE1066" i="15"/>
  <c r="AF1066" i="15"/>
  <c r="AE1067" i="15"/>
  <c r="AF1067" i="15"/>
  <c r="AE1068" i="15"/>
  <c r="AF1068" i="15"/>
  <c r="AE1069" i="15"/>
  <c r="AF1069" i="15"/>
  <c r="AE1070" i="15"/>
  <c r="AF1070" i="15"/>
  <c r="AE1071" i="15"/>
  <c r="AF1071" i="15"/>
  <c r="AE1072" i="15"/>
  <c r="AF1072" i="15"/>
  <c r="AE1073" i="15"/>
  <c r="AF1073" i="15"/>
  <c r="AE1074" i="15"/>
  <c r="AF1074" i="15"/>
  <c r="AE1075" i="15"/>
  <c r="AF1075" i="15"/>
  <c r="AE1076" i="15"/>
  <c r="AF1076" i="15"/>
  <c r="AE1077" i="15"/>
  <c r="AF1077" i="15"/>
  <c r="AE1078" i="15"/>
  <c r="AF1078" i="15"/>
  <c r="AE1079" i="15"/>
  <c r="AF1079" i="15"/>
  <c r="AE1080" i="15"/>
  <c r="AF1080" i="15"/>
  <c r="AE1081" i="15"/>
  <c r="AF1081" i="15"/>
  <c r="AE1082" i="15"/>
  <c r="AF1082" i="15"/>
  <c r="AE1083" i="15"/>
  <c r="AF1083" i="15"/>
  <c r="AE1084" i="15"/>
  <c r="AF1084" i="15"/>
  <c r="AE1085" i="15"/>
  <c r="AF1085" i="15"/>
  <c r="AE1086" i="15"/>
  <c r="AF1086" i="15"/>
  <c r="AE1087" i="15"/>
  <c r="AF1087" i="15"/>
  <c r="AE1088" i="15"/>
  <c r="AF1088" i="15"/>
  <c r="AE1089" i="15"/>
  <c r="AF1089" i="15"/>
  <c r="AE1090" i="15"/>
  <c r="AF1090" i="15"/>
  <c r="AE1091" i="15"/>
  <c r="AF1091" i="15"/>
  <c r="AE1092" i="15"/>
  <c r="AF1092" i="15"/>
  <c r="AE1093" i="15"/>
  <c r="AF1093" i="15"/>
  <c r="AE1094" i="15"/>
  <c r="AF1094" i="15"/>
  <c r="AE1095" i="15"/>
  <c r="AF1095" i="15"/>
  <c r="AE1096" i="15"/>
  <c r="AF1096" i="15"/>
  <c r="AE1097" i="15"/>
  <c r="AF1097" i="15"/>
  <c r="AE1098" i="15"/>
  <c r="AF1098" i="15"/>
  <c r="AE1099" i="15"/>
  <c r="AF1099" i="15"/>
  <c r="AE1100" i="15"/>
  <c r="AF1100" i="15"/>
  <c r="AE1101" i="15"/>
  <c r="AF1101" i="15"/>
  <c r="AE1102" i="15"/>
  <c r="AF1102" i="15"/>
  <c r="AE1103" i="15"/>
  <c r="AF1103" i="15"/>
  <c r="AE1104" i="15"/>
  <c r="AF1104" i="15"/>
  <c r="AE1105" i="15"/>
  <c r="AF1105" i="15"/>
  <c r="AE1106" i="15"/>
  <c r="AF1106" i="15"/>
  <c r="AE1107" i="15"/>
  <c r="AF1107" i="15"/>
  <c r="AE1108" i="15"/>
  <c r="AF1108" i="15"/>
  <c r="AE1109" i="15"/>
  <c r="AF1109" i="15"/>
  <c r="AE1110" i="15"/>
  <c r="AF1110" i="15"/>
  <c r="AE1111" i="15"/>
  <c r="AF1111" i="15"/>
  <c r="AE1112" i="15"/>
  <c r="AF1112" i="15"/>
  <c r="AE1113" i="15"/>
  <c r="AF1113" i="15"/>
  <c r="AE1114" i="15"/>
  <c r="AF1114" i="15"/>
  <c r="AE1115" i="15"/>
  <c r="AF1115" i="15"/>
  <c r="AE1116" i="15"/>
  <c r="AF1116" i="15"/>
  <c r="AE1117" i="15"/>
  <c r="AF1117" i="15"/>
  <c r="AE1118" i="15"/>
  <c r="AF1118" i="15"/>
  <c r="AE1119" i="15"/>
  <c r="AF1119" i="15"/>
  <c r="AE1120" i="15"/>
  <c r="AF1120" i="15"/>
  <c r="AE1121" i="15"/>
  <c r="AF1121" i="15"/>
  <c r="AE1122" i="15"/>
  <c r="AF1122" i="15"/>
  <c r="AE1123" i="15"/>
  <c r="AF1123" i="15"/>
  <c r="AE1124" i="15"/>
  <c r="AF1124" i="15"/>
  <c r="AE1125" i="15"/>
  <c r="AF1125" i="15"/>
  <c r="AE1126" i="15"/>
  <c r="AF1126" i="15"/>
  <c r="AE1127" i="15"/>
  <c r="AF1127" i="15"/>
  <c r="AE1128" i="15"/>
  <c r="AF1128" i="15"/>
  <c r="AE1129" i="15"/>
  <c r="AF1129" i="15"/>
  <c r="AE1130" i="15"/>
  <c r="AF1130" i="15"/>
  <c r="AE1131" i="15"/>
  <c r="AF1131" i="15"/>
  <c r="AE1132" i="15"/>
  <c r="AF1132" i="15"/>
  <c r="AE1133" i="15"/>
  <c r="AF1133" i="15"/>
  <c r="AE1134" i="15"/>
  <c r="AF1134" i="15"/>
  <c r="AE1135" i="15"/>
  <c r="AF1135" i="15"/>
  <c r="AE1136" i="15"/>
  <c r="AF1136" i="15"/>
  <c r="AE1137" i="15"/>
  <c r="AF1137" i="15"/>
  <c r="AE1138" i="15"/>
  <c r="AF1138" i="15"/>
  <c r="AE1139" i="15"/>
  <c r="AF1139" i="15"/>
  <c r="AE1140" i="15"/>
  <c r="AF1140" i="15"/>
  <c r="AE1141" i="15"/>
  <c r="AF1141" i="15"/>
  <c r="AE1142" i="15"/>
  <c r="AF1142" i="15"/>
  <c r="AE1143" i="15"/>
  <c r="AF1143" i="15"/>
  <c r="AE1144" i="15"/>
  <c r="AF1144" i="15"/>
  <c r="AE1145" i="15"/>
  <c r="AF1145" i="15"/>
  <c r="AE1146" i="15"/>
  <c r="AF1146" i="15"/>
  <c r="AE1147" i="15"/>
  <c r="AF1147" i="15"/>
  <c r="AE1148" i="15"/>
  <c r="AF1148" i="15"/>
  <c r="AE1149" i="15"/>
  <c r="AF1149" i="15"/>
  <c r="AE1150" i="15"/>
  <c r="AF1150" i="15"/>
  <c r="AE1151" i="15"/>
  <c r="AF1151" i="15"/>
  <c r="AE1152" i="15"/>
  <c r="AF1152" i="15"/>
  <c r="AE1153" i="15"/>
  <c r="AF1153" i="15"/>
  <c r="AE1154" i="15"/>
  <c r="AF1154" i="15"/>
  <c r="AE1155" i="15"/>
  <c r="AF1155" i="15"/>
  <c r="AE1156" i="15"/>
  <c r="AF1156" i="15"/>
  <c r="AE1157" i="15"/>
  <c r="AF1157" i="15"/>
  <c r="AE1158" i="15"/>
  <c r="AF1158" i="15"/>
  <c r="AE1159" i="15"/>
  <c r="AF1159" i="15"/>
  <c r="AE1160" i="15"/>
  <c r="AF1160" i="15"/>
  <c r="AE1161" i="15"/>
  <c r="AF1161" i="15"/>
  <c r="AE1162" i="15"/>
  <c r="AF1162" i="15"/>
  <c r="AE1163" i="15"/>
  <c r="AF1163" i="15"/>
  <c r="AE1164" i="15"/>
  <c r="AF1164" i="15"/>
  <c r="AE1165" i="15"/>
  <c r="AF1165" i="15"/>
  <c r="AE1166" i="15"/>
  <c r="AF1166" i="15"/>
  <c r="AE1167" i="15"/>
  <c r="AF1167" i="15"/>
  <c r="AE1168" i="15"/>
  <c r="AF1168" i="15"/>
  <c r="AE1169" i="15"/>
  <c r="AF1169" i="15"/>
  <c r="AE1170" i="15"/>
  <c r="AF1170" i="15"/>
  <c r="AE1171" i="15"/>
  <c r="AF1171" i="15"/>
  <c r="AE1172" i="15"/>
  <c r="AF1172" i="15"/>
  <c r="AE1173" i="15"/>
  <c r="AF1173" i="15"/>
  <c r="AE1174" i="15"/>
  <c r="AF1174" i="15"/>
  <c r="AE1175" i="15"/>
  <c r="AF1175" i="15"/>
  <c r="AE1176" i="15"/>
  <c r="AF1176" i="15"/>
  <c r="AE1177" i="15"/>
  <c r="AF1177" i="15"/>
  <c r="AE1178" i="15"/>
  <c r="AF1178" i="15"/>
  <c r="AE1179" i="15"/>
  <c r="AF1179" i="15"/>
  <c r="AE1180" i="15"/>
  <c r="AF1180" i="15"/>
  <c r="AE1181" i="15"/>
  <c r="AF1181" i="15"/>
  <c r="AE1182" i="15"/>
  <c r="AF1182" i="15"/>
  <c r="AE1183" i="15"/>
  <c r="AF1183" i="15"/>
  <c r="AE1184" i="15"/>
  <c r="AF1184" i="15"/>
  <c r="AE1185" i="15"/>
  <c r="AF1185" i="15"/>
  <c r="AE1186" i="15"/>
  <c r="AF1186" i="15"/>
  <c r="AE1187" i="15"/>
  <c r="AF1187" i="15"/>
  <c r="AE1188" i="15"/>
  <c r="AF1188" i="15"/>
  <c r="AE1189" i="15"/>
  <c r="AF1189" i="15"/>
  <c r="AE1190" i="15"/>
  <c r="AF1190" i="15"/>
  <c r="AE1191" i="15"/>
  <c r="AF1191" i="15"/>
  <c r="AE1192" i="15"/>
  <c r="AF1192" i="15"/>
  <c r="AE1193" i="15"/>
  <c r="AF1193" i="15"/>
  <c r="AE1194" i="15"/>
  <c r="AF1194" i="15"/>
  <c r="AE1195" i="15"/>
  <c r="AF1195" i="15"/>
  <c r="AE1196" i="15"/>
  <c r="AF1196" i="15"/>
  <c r="AE1197" i="15"/>
  <c r="AF1197" i="15"/>
  <c r="AE1198" i="15"/>
  <c r="AF1198" i="15"/>
  <c r="AE1199" i="15"/>
  <c r="AF1199" i="15"/>
  <c r="AE1200" i="15"/>
  <c r="AF1200" i="15"/>
  <c r="AE1201" i="15"/>
  <c r="AF1201" i="15"/>
  <c r="AE1202" i="15"/>
  <c r="AF1202" i="15"/>
  <c r="AE1203" i="15"/>
  <c r="AF1203" i="15"/>
  <c r="AE1204" i="15"/>
  <c r="AF1204" i="15"/>
  <c r="AE1205" i="15"/>
  <c r="AF1205" i="15"/>
  <c r="AE1206" i="15"/>
  <c r="AF1206" i="15"/>
  <c r="AE1207" i="15"/>
  <c r="AF1207" i="15"/>
  <c r="AE1208" i="15"/>
  <c r="AF1208" i="15"/>
  <c r="AE1209" i="15"/>
  <c r="AF1209" i="15"/>
  <c r="AE1210" i="15"/>
  <c r="AF1210" i="15"/>
  <c r="AE1211" i="15"/>
  <c r="AF1211" i="15"/>
  <c r="AE1212" i="15"/>
  <c r="AF1212" i="15"/>
  <c r="AE1213" i="15"/>
  <c r="AF1213" i="15"/>
  <c r="AE1214" i="15"/>
  <c r="AF1214" i="15"/>
  <c r="AE1215" i="15"/>
  <c r="AF1215" i="15"/>
  <c r="AE1216" i="15"/>
  <c r="AF1216" i="15"/>
  <c r="AE1217" i="15"/>
  <c r="AF1217" i="15"/>
  <c r="AE1218" i="15"/>
  <c r="AF1218" i="15"/>
  <c r="AE1219" i="15"/>
  <c r="AF1219" i="15"/>
  <c r="AE1220" i="15"/>
  <c r="AF1220" i="15"/>
  <c r="AE1221" i="15"/>
  <c r="AF1221" i="15"/>
  <c r="AE1222" i="15"/>
  <c r="AF1222" i="15"/>
  <c r="AE1223" i="15"/>
  <c r="AF1223" i="15"/>
  <c r="AE1224" i="15"/>
  <c r="AF1224" i="15"/>
  <c r="AE1225" i="15"/>
  <c r="AF1225" i="15"/>
  <c r="AE1226" i="15"/>
  <c r="AF1226" i="15"/>
  <c r="AE1227" i="15"/>
  <c r="AF1227" i="15"/>
  <c r="AE1228" i="15"/>
  <c r="AF1228" i="15"/>
  <c r="AE1229" i="15"/>
  <c r="AF1229" i="15"/>
  <c r="AE1230" i="15"/>
  <c r="AF1230" i="15"/>
  <c r="AE1231" i="15"/>
  <c r="AF1231" i="15"/>
  <c r="AE1232" i="15"/>
  <c r="AF1232" i="15"/>
  <c r="AE1233" i="15"/>
  <c r="AF1233" i="15"/>
  <c r="AE1234" i="15"/>
  <c r="AF1234" i="15"/>
  <c r="AE1235" i="15"/>
  <c r="AF1235" i="15"/>
  <c r="AE1236" i="15"/>
  <c r="AF1236" i="15"/>
  <c r="AE1237" i="15"/>
  <c r="AF1237" i="15"/>
  <c r="AE1238" i="15"/>
  <c r="AF1238" i="15"/>
  <c r="AE1239" i="15"/>
  <c r="AF1239" i="15"/>
  <c r="AE1240" i="15"/>
  <c r="AF1240" i="15"/>
  <c r="AE1241" i="15"/>
  <c r="AF1241" i="15"/>
  <c r="AE1242" i="15"/>
  <c r="AF1242" i="15"/>
  <c r="AE1243" i="15"/>
  <c r="AF1243" i="15"/>
  <c r="AE1244" i="15"/>
  <c r="AF1244" i="15"/>
  <c r="AE1245" i="15"/>
  <c r="AF1245" i="15"/>
  <c r="AE1246" i="15"/>
  <c r="AF1246" i="15"/>
  <c r="AE1247" i="15"/>
  <c r="AF1247" i="15"/>
  <c r="AE1248" i="15"/>
  <c r="AF1248" i="15"/>
  <c r="AE1249" i="15"/>
  <c r="AF1249" i="15"/>
  <c r="AE1250" i="15"/>
  <c r="AF1250" i="15"/>
  <c r="AE1251" i="15"/>
  <c r="AF1251" i="15"/>
  <c r="AE1252" i="15"/>
  <c r="AF1252" i="15"/>
  <c r="AE1253" i="15"/>
  <c r="AF1253" i="15"/>
  <c r="AE1254" i="15"/>
  <c r="AF1254" i="15"/>
  <c r="AE1255" i="15"/>
  <c r="AF1255" i="15"/>
  <c r="AE1256" i="15"/>
  <c r="AF1256" i="15"/>
  <c r="AE1257" i="15"/>
  <c r="AF1257" i="15"/>
  <c r="AE1258" i="15"/>
  <c r="AF1258" i="15"/>
  <c r="AE1259" i="15"/>
  <c r="AF1259" i="15"/>
  <c r="AE1260" i="15"/>
  <c r="AF1260" i="15"/>
  <c r="AE1261" i="15"/>
  <c r="AF1261" i="15"/>
  <c r="AE1262" i="15"/>
  <c r="AF1262" i="15"/>
  <c r="AE1263" i="15"/>
  <c r="AF1263" i="15"/>
  <c r="AE1264" i="15"/>
  <c r="AF1264" i="15"/>
  <c r="AE1265" i="15"/>
  <c r="AF1265" i="15"/>
  <c r="AE1266" i="15"/>
  <c r="AF1266" i="15"/>
  <c r="AE1267" i="15"/>
  <c r="AF1267" i="15"/>
  <c r="AE1268" i="15"/>
  <c r="AF1268" i="15"/>
  <c r="AE1269" i="15"/>
  <c r="AF1269" i="15"/>
  <c r="AE1270" i="15"/>
  <c r="AF1270" i="15"/>
  <c r="AE1271" i="15"/>
  <c r="AF1271" i="15"/>
  <c r="AE1272" i="15"/>
  <c r="AF1272" i="15"/>
  <c r="AE1273" i="15"/>
  <c r="AF1273" i="15"/>
  <c r="AE1274" i="15"/>
  <c r="AF1274" i="15"/>
  <c r="AE1275" i="15"/>
  <c r="AF1275" i="15"/>
  <c r="AE1276" i="15"/>
  <c r="AF1276" i="15"/>
  <c r="AE1277" i="15"/>
  <c r="AF1277" i="15"/>
  <c r="AE1278" i="15"/>
  <c r="AF1278" i="15"/>
  <c r="AE1279" i="15"/>
  <c r="AF1279" i="15"/>
  <c r="AE1280" i="15"/>
  <c r="AF1280" i="15"/>
  <c r="AE1281" i="15"/>
  <c r="AF1281" i="15"/>
  <c r="AE1282" i="15"/>
  <c r="AF1282" i="15"/>
  <c r="AE1283" i="15"/>
  <c r="AF1283" i="15"/>
  <c r="AE1284" i="15"/>
  <c r="AF1284" i="15"/>
  <c r="AE1285" i="15"/>
  <c r="AF1285" i="15"/>
  <c r="AE1286" i="15"/>
  <c r="AF1286" i="15"/>
  <c r="AE1287" i="15"/>
  <c r="AF1287" i="15"/>
  <c r="AE1288" i="15"/>
  <c r="AF1288" i="15"/>
  <c r="AE1289" i="15"/>
  <c r="AF1289" i="15"/>
  <c r="AE1290" i="15"/>
  <c r="AF1290" i="15"/>
  <c r="AE1291" i="15"/>
  <c r="AF1291" i="15"/>
  <c r="AE1292" i="15"/>
  <c r="AF1292" i="15"/>
  <c r="AE1293" i="15"/>
  <c r="AF1293" i="15"/>
  <c r="AE1294" i="15"/>
  <c r="AF1294" i="15"/>
  <c r="AE1295" i="15"/>
  <c r="AF1295" i="15"/>
  <c r="AE1296" i="15"/>
  <c r="AF1296" i="15"/>
  <c r="AE1297" i="15"/>
  <c r="AF1297" i="15"/>
  <c r="AE1298" i="15"/>
  <c r="AF1298" i="15"/>
  <c r="AE1299" i="15"/>
  <c r="AF1299" i="15"/>
  <c r="AE1300" i="15"/>
  <c r="AF1300" i="15"/>
  <c r="AE1301" i="15"/>
  <c r="AF1301" i="15"/>
  <c r="AE1302" i="15"/>
  <c r="AF1302" i="15"/>
  <c r="AE1303" i="15"/>
  <c r="AF1303" i="15"/>
  <c r="AE1304" i="15"/>
  <c r="AF1304" i="15"/>
  <c r="AE1305" i="15"/>
  <c r="AF1305" i="15"/>
  <c r="AE1306" i="15"/>
  <c r="AF1306" i="15"/>
  <c r="AE1307" i="15"/>
  <c r="AF1307" i="15"/>
  <c r="AE1308" i="15"/>
  <c r="AF1308" i="15"/>
  <c r="AE1309" i="15"/>
  <c r="AF1309" i="15"/>
  <c r="AE1310" i="15"/>
  <c r="AF1310" i="15"/>
  <c r="AE1311" i="15"/>
  <c r="AF1311" i="15"/>
  <c r="AE1312" i="15"/>
  <c r="AF1312" i="15"/>
  <c r="AE1313" i="15"/>
  <c r="AF1313" i="15"/>
  <c r="AE1314" i="15"/>
  <c r="AF1314" i="15"/>
  <c r="AE1315" i="15"/>
  <c r="AF1315" i="15"/>
  <c r="AE1316" i="15"/>
  <c r="AF1316" i="15"/>
  <c r="AE1317" i="15"/>
  <c r="AF1317" i="15"/>
  <c r="AE1318" i="15"/>
  <c r="AF1318" i="15"/>
  <c r="AE1319" i="15"/>
  <c r="AF1319" i="15"/>
  <c r="AE1320" i="15"/>
  <c r="AF1320" i="15"/>
  <c r="AE1321" i="15"/>
  <c r="AF1321" i="15"/>
  <c r="AE1322" i="15"/>
  <c r="AF1322" i="15"/>
  <c r="AE1323" i="15"/>
  <c r="AF1323" i="15"/>
  <c r="AE1324" i="15"/>
  <c r="AF1324" i="15"/>
  <c r="AE1325" i="15"/>
  <c r="AF1325" i="15"/>
  <c r="AE1326" i="15"/>
  <c r="AF1326" i="15"/>
  <c r="AE1327" i="15"/>
  <c r="AF1327" i="15"/>
  <c r="AE1328" i="15"/>
  <c r="AF1328" i="15"/>
  <c r="AE1329" i="15"/>
  <c r="AF1329" i="15"/>
  <c r="AE1330" i="15"/>
  <c r="AF1330" i="15"/>
  <c r="AE1331" i="15"/>
  <c r="AF1331" i="15"/>
  <c r="AE1332" i="15"/>
  <c r="AF1332" i="15"/>
  <c r="AE1333" i="15"/>
  <c r="AF1333" i="15"/>
  <c r="AE1334" i="15"/>
  <c r="AF1334" i="15"/>
  <c r="AE1335" i="15"/>
  <c r="AF1335" i="15"/>
  <c r="AE1336" i="15"/>
  <c r="AF1336" i="15"/>
  <c r="AE1337" i="15"/>
  <c r="AF1337" i="15"/>
  <c r="AE1338" i="15"/>
  <c r="AF1338" i="15"/>
  <c r="AE1339" i="15"/>
  <c r="AF1339" i="15"/>
  <c r="AE1340" i="15"/>
  <c r="AF1340" i="15"/>
  <c r="AE1341" i="15"/>
  <c r="AF1341" i="15"/>
  <c r="AE1342" i="15"/>
  <c r="AF1342" i="15"/>
  <c r="AE1343" i="15"/>
  <c r="AF1343" i="15"/>
  <c r="AE1344" i="15"/>
  <c r="AF1344" i="15"/>
  <c r="AE1345" i="15"/>
  <c r="AF1345" i="15"/>
  <c r="AE1346" i="15"/>
  <c r="AF1346" i="15"/>
  <c r="AE1347" i="15"/>
  <c r="AF1347" i="15"/>
  <c r="AE1348" i="15"/>
  <c r="AF1348" i="15"/>
  <c r="AE1349" i="15"/>
  <c r="AF1349" i="15"/>
  <c r="AE1350" i="15"/>
  <c r="AF1350" i="15"/>
  <c r="AE1351" i="15"/>
  <c r="AF1351" i="15"/>
  <c r="AE1352" i="15"/>
  <c r="AF1352" i="15"/>
  <c r="AE1353" i="15"/>
  <c r="AF1353" i="15"/>
  <c r="AE1354" i="15"/>
  <c r="AF1354" i="15"/>
  <c r="AE1355" i="15"/>
  <c r="AF1355" i="15"/>
  <c r="AE1356" i="15"/>
  <c r="AF1356" i="15"/>
  <c r="AE1357" i="15"/>
  <c r="AF1357" i="15"/>
  <c r="AE1358" i="15"/>
  <c r="AF1358" i="15"/>
  <c r="AE1359" i="15"/>
  <c r="AF1359" i="15"/>
  <c r="AE1360" i="15"/>
  <c r="AF1360" i="15"/>
  <c r="AE1361" i="15"/>
  <c r="AF1361" i="15"/>
  <c r="AE1362" i="15"/>
  <c r="AF1362" i="15"/>
  <c r="AE1363" i="15"/>
  <c r="AF1363" i="15"/>
  <c r="AE1364" i="15"/>
  <c r="AF1364" i="15"/>
  <c r="AE1365" i="15"/>
  <c r="AF1365" i="15"/>
  <c r="AE1366" i="15"/>
  <c r="AF1366" i="15"/>
  <c r="AE1367" i="15"/>
  <c r="AF1367" i="15"/>
  <c r="AE1368" i="15"/>
  <c r="AF1368" i="15"/>
  <c r="AE1369" i="15"/>
  <c r="AF1369" i="15"/>
  <c r="AE1370" i="15"/>
  <c r="AF1370" i="15"/>
  <c r="AE1371" i="15"/>
  <c r="AF1371" i="15"/>
  <c r="AE1372" i="15"/>
  <c r="AF1372" i="15"/>
  <c r="AE1373" i="15"/>
  <c r="AF1373" i="15"/>
  <c r="AE1374" i="15"/>
  <c r="AF1374" i="15"/>
  <c r="AE1375" i="15"/>
  <c r="AF1375" i="15"/>
  <c r="AE1376" i="15"/>
  <c r="AF1376" i="15"/>
  <c r="AE1377" i="15"/>
  <c r="AF1377" i="15"/>
  <c r="AE1378" i="15"/>
  <c r="AF1378" i="15"/>
  <c r="AE1379" i="15"/>
  <c r="AF1379" i="15"/>
  <c r="AE1380" i="15"/>
  <c r="AF1380" i="15"/>
  <c r="AE1381" i="15"/>
  <c r="AF1381" i="15"/>
  <c r="AE1382" i="15"/>
  <c r="AF1382" i="15"/>
  <c r="AE1383" i="15"/>
  <c r="AF1383" i="15"/>
  <c r="AE1384" i="15"/>
  <c r="AF1384" i="15"/>
  <c r="AE1385" i="15"/>
  <c r="AF1385" i="15"/>
  <c r="AE1386" i="15"/>
  <c r="AF1386" i="15"/>
  <c r="AE1387" i="15"/>
  <c r="AF1387" i="15"/>
  <c r="AE1388" i="15"/>
  <c r="AF1388" i="15"/>
  <c r="AE1389" i="15"/>
  <c r="AF1389" i="15"/>
  <c r="AE1390" i="15"/>
  <c r="AF1390" i="15"/>
  <c r="AE1391" i="15"/>
  <c r="AF1391" i="15"/>
  <c r="AE1392" i="15"/>
  <c r="AF1392" i="15"/>
  <c r="AE1393" i="15"/>
  <c r="AF1393" i="15"/>
  <c r="AE1394" i="15"/>
  <c r="AF1394" i="15"/>
  <c r="AE1395" i="15"/>
  <c r="AF1395" i="15"/>
  <c r="AE1396" i="15"/>
  <c r="AF1396" i="15"/>
  <c r="AE1397" i="15"/>
  <c r="AF1397" i="15"/>
  <c r="AE1398" i="15"/>
  <c r="AF1398" i="15"/>
  <c r="AE1399" i="15"/>
  <c r="AF1399" i="15"/>
  <c r="AE1400" i="15"/>
  <c r="AF1400" i="15"/>
  <c r="AE1401" i="15"/>
  <c r="AF1401" i="15"/>
  <c r="AE1402" i="15"/>
  <c r="AF1402" i="15"/>
  <c r="AE1403" i="15"/>
  <c r="AF1403" i="15"/>
  <c r="AE1404" i="15"/>
  <c r="AF1404" i="15"/>
  <c r="AE1405" i="15"/>
  <c r="AF1405" i="15"/>
  <c r="AE1406" i="15"/>
  <c r="AF1406" i="15"/>
  <c r="AE1407" i="15"/>
  <c r="AF1407" i="15"/>
  <c r="AE1408" i="15"/>
  <c r="AF1408" i="15"/>
  <c r="AE1409" i="15"/>
  <c r="AF1409" i="15"/>
  <c r="AE1410" i="15"/>
  <c r="AF1410" i="15"/>
  <c r="AE1411" i="15"/>
  <c r="AF1411" i="15"/>
  <c r="AE1412" i="15"/>
  <c r="AF1412" i="15"/>
  <c r="AE1413" i="15"/>
  <c r="AF1413" i="15"/>
  <c r="AE1414" i="15"/>
  <c r="AF1414" i="15"/>
  <c r="AE1415" i="15"/>
  <c r="AF1415" i="15"/>
  <c r="AE1416" i="15"/>
  <c r="AF1416" i="15"/>
  <c r="AE1417" i="15"/>
  <c r="AF1417" i="15"/>
  <c r="AE1418" i="15"/>
  <c r="AF1418" i="15"/>
  <c r="AE1419" i="15"/>
  <c r="AF1419" i="15"/>
  <c r="AE1420" i="15"/>
  <c r="AF1420" i="15"/>
  <c r="AE1421" i="15"/>
  <c r="AF1421" i="15"/>
  <c r="AE1422" i="15"/>
  <c r="AF1422" i="15"/>
  <c r="AE1423" i="15"/>
  <c r="AF1423" i="15"/>
  <c r="AE1424" i="15"/>
  <c r="AF1424" i="15"/>
  <c r="AE1425" i="15"/>
  <c r="AF1425" i="15"/>
  <c r="AE1426" i="15"/>
  <c r="AF1426" i="15"/>
  <c r="AE1427" i="15"/>
  <c r="AF1427" i="15"/>
  <c r="AE1428" i="15"/>
  <c r="AF1428" i="15"/>
  <c r="AE1429" i="15"/>
  <c r="AF1429" i="15"/>
  <c r="AE1430" i="15"/>
  <c r="AF1430" i="15"/>
  <c r="AE1431" i="15"/>
  <c r="AF1431" i="15"/>
  <c r="AE1432" i="15"/>
  <c r="AF1432" i="15"/>
  <c r="AE1433" i="15"/>
  <c r="AF1433" i="15"/>
  <c r="AE1434" i="15"/>
  <c r="AF1434" i="15"/>
  <c r="AE1435" i="15"/>
  <c r="AF1435" i="15"/>
  <c r="AE1436" i="15"/>
  <c r="AF1436" i="15"/>
  <c r="AE1437" i="15"/>
  <c r="AF1437" i="15"/>
  <c r="AE1438" i="15"/>
  <c r="AF1438" i="15"/>
  <c r="AE1439" i="15"/>
  <c r="AF1439" i="15"/>
  <c r="AE1440" i="15"/>
  <c r="AF1440" i="15"/>
  <c r="AE1441" i="15"/>
  <c r="AF1441" i="15"/>
  <c r="AE1442" i="15"/>
  <c r="AF1442" i="15"/>
  <c r="AE1443" i="15"/>
  <c r="AF1443" i="15"/>
  <c r="AE1444" i="15"/>
  <c r="AF1444" i="15"/>
  <c r="AE1445" i="15"/>
  <c r="AF1445" i="15"/>
  <c r="AE1446" i="15"/>
  <c r="AF1446" i="15"/>
  <c r="AE1447" i="15"/>
  <c r="AF1447" i="15"/>
  <c r="AE1448" i="15"/>
  <c r="AF1448" i="15"/>
  <c r="AE1449" i="15"/>
  <c r="AF1449" i="15"/>
  <c r="AE1450" i="15"/>
  <c r="AF1450" i="15"/>
  <c r="AE1451" i="15"/>
  <c r="AF1451" i="15"/>
  <c r="AE1452" i="15"/>
  <c r="AF1452" i="15"/>
  <c r="AE1453" i="15"/>
  <c r="AF1453" i="15"/>
  <c r="AE1454" i="15"/>
  <c r="AF1454" i="15"/>
  <c r="AE1455" i="15"/>
  <c r="AF1455" i="15"/>
  <c r="AE1456" i="15"/>
  <c r="AF1456" i="15"/>
  <c r="AE1457" i="15"/>
  <c r="AF1457" i="15"/>
  <c r="AE1458" i="15"/>
  <c r="AF1458" i="15"/>
  <c r="AE1459" i="15"/>
  <c r="AF1459" i="15"/>
  <c r="AE1460" i="15"/>
  <c r="AF1460" i="15"/>
  <c r="AE1461" i="15"/>
  <c r="AF1461" i="15"/>
  <c r="AE1462" i="15"/>
  <c r="AF1462" i="15"/>
  <c r="AE1463" i="15"/>
  <c r="AF1463" i="15"/>
  <c r="AE1464" i="15"/>
  <c r="AF1464" i="15"/>
  <c r="AE1465" i="15"/>
  <c r="AF1465" i="15"/>
  <c r="AE1466" i="15"/>
  <c r="AF1466" i="15"/>
  <c r="AE1467" i="15"/>
  <c r="AF1467" i="15"/>
  <c r="AE1468" i="15"/>
  <c r="AF1468" i="15"/>
  <c r="AE1469" i="15"/>
  <c r="AF1469" i="15"/>
  <c r="AE1470" i="15"/>
  <c r="AF1470" i="15"/>
  <c r="AE1471" i="15"/>
  <c r="AF1471" i="15"/>
  <c r="AE1472" i="15"/>
  <c r="AF1472" i="15"/>
  <c r="AE1473" i="15"/>
  <c r="AF1473" i="15"/>
  <c r="AE1474" i="15"/>
  <c r="AF1474" i="15"/>
  <c r="AE1475" i="15"/>
  <c r="AF1475" i="15"/>
  <c r="AE1476" i="15"/>
  <c r="AF1476" i="15"/>
  <c r="AE1477" i="15"/>
  <c r="AF1477" i="15"/>
  <c r="AE1478" i="15"/>
  <c r="AF1478" i="15"/>
  <c r="AE1479" i="15"/>
  <c r="AF1479" i="15"/>
  <c r="AE1480" i="15"/>
  <c r="AF1480" i="15"/>
  <c r="AE1481" i="15"/>
  <c r="AF1481" i="15"/>
  <c r="AE1482" i="15"/>
  <c r="AF1482" i="15"/>
  <c r="AE1483" i="15"/>
  <c r="AF1483" i="15"/>
  <c r="AE1484" i="15"/>
  <c r="AF1484" i="15"/>
  <c r="AE1485" i="15"/>
  <c r="AF1485" i="15"/>
  <c r="AE1486" i="15"/>
  <c r="AF1486" i="15"/>
  <c r="AE1487" i="15"/>
  <c r="AF1487" i="15"/>
  <c r="AE1488" i="15"/>
  <c r="AF1488" i="15"/>
  <c r="AE1489" i="15"/>
  <c r="AF1489" i="15"/>
  <c r="AE1490" i="15"/>
  <c r="AF1490" i="15"/>
  <c r="AE1491" i="15"/>
  <c r="AF1491" i="15"/>
  <c r="AE1492" i="15"/>
  <c r="AF1492" i="15"/>
  <c r="AE1493" i="15"/>
  <c r="AF1493" i="15"/>
  <c r="AE1494" i="15"/>
  <c r="AF1494" i="15"/>
  <c r="AE1495" i="15"/>
  <c r="AF1495" i="15"/>
  <c r="AE1496" i="15"/>
  <c r="AF1496" i="15"/>
  <c r="AE1497" i="15"/>
  <c r="AF1497" i="15"/>
  <c r="AE1498" i="15"/>
  <c r="AF1498" i="15"/>
  <c r="AE1499" i="15"/>
  <c r="AF1499" i="15"/>
  <c r="AE1500" i="15"/>
  <c r="AF1500" i="15"/>
  <c r="AE1501" i="15"/>
  <c r="AF1501" i="15"/>
  <c r="AE1502" i="15"/>
  <c r="AF1502" i="15"/>
  <c r="AE1503" i="15"/>
  <c r="AF1503" i="15"/>
  <c r="AE1504" i="15"/>
  <c r="AF1504" i="15"/>
  <c r="AE1505" i="15"/>
  <c r="AF1505" i="15"/>
  <c r="AE5" i="16"/>
  <c r="AE6" i="16"/>
  <c r="AE7" i="16"/>
  <c r="AE8" i="16"/>
  <c r="AE9" i="16"/>
  <c r="AE10" i="16"/>
  <c r="AE11" i="16"/>
  <c r="AE12" i="16"/>
  <c r="AE13" i="16"/>
  <c r="AE14" i="16"/>
  <c r="AE15" i="16"/>
  <c r="AE16" i="16"/>
  <c r="AE17" i="16"/>
  <c r="AE18" i="16"/>
  <c r="AE19" i="16"/>
  <c r="AE20" i="16"/>
  <c r="AE21" i="16"/>
  <c r="AE22" i="16"/>
  <c r="AE23" i="16"/>
  <c r="AE24" i="16"/>
  <c r="AE25" i="16"/>
  <c r="AE26" i="16"/>
  <c r="AE27" i="16"/>
  <c r="AE28" i="16"/>
  <c r="AE29" i="16"/>
  <c r="AE30" i="16"/>
  <c r="AE31" i="16"/>
  <c r="AE32" i="16"/>
  <c r="AE33" i="16"/>
  <c r="AE34" i="16"/>
  <c r="AE35" i="16"/>
  <c r="AE36" i="16"/>
  <c r="AE37" i="16"/>
  <c r="AE38" i="16"/>
  <c r="AE39" i="16"/>
  <c r="AE40" i="16"/>
  <c r="AE41" i="16"/>
  <c r="AE42" i="16"/>
  <c r="AE43" i="16"/>
  <c r="AE44" i="16"/>
  <c r="AE45" i="16"/>
  <c r="AE46" i="16"/>
  <c r="AE47" i="16"/>
  <c r="AE48" i="16"/>
  <c r="AE49" i="16"/>
  <c r="AE50" i="16"/>
  <c r="AE51" i="16"/>
  <c r="AE52" i="16"/>
  <c r="AE53" i="16"/>
  <c r="AE54" i="16"/>
  <c r="AE55" i="16"/>
  <c r="AE56" i="16"/>
  <c r="AE57" i="16"/>
  <c r="AE58" i="16"/>
  <c r="AE59" i="16"/>
  <c r="AE60" i="16"/>
  <c r="AE61" i="16"/>
  <c r="AE62" i="16"/>
  <c r="AE63" i="16"/>
  <c r="AE64" i="16"/>
  <c r="AE65" i="16"/>
  <c r="AE66" i="16"/>
  <c r="AE67" i="16"/>
  <c r="AE68" i="16"/>
  <c r="AE69" i="16"/>
  <c r="AE70" i="16"/>
  <c r="AE71" i="16"/>
  <c r="AE72" i="16"/>
  <c r="AE73" i="16"/>
  <c r="AE74" i="16"/>
  <c r="AE75" i="16"/>
  <c r="AE76" i="16"/>
  <c r="AE77" i="16"/>
  <c r="AE78" i="16"/>
  <c r="AE79" i="16"/>
  <c r="AE80" i="16"/>
  <c r="AE81" i="16"/>
  <c r="AE82" i="16"/>
  <c r="AE83" i="16"/>
  <c r="AE84" i="16"/>
  <c r="AE85" i="16"/>
  <c r="AE86" i="16"/>
  <c r="AE87" i="16"/>
  <c r="AE88" i="16"/>
  <c r="AE89" i="16"/>
  <c r="AE90" i="16"/>
  <c r="AE91" i="16"/>
  <c r="AE92" i="16"/>
  <c r="AE93" i="16"/>
  <c r="AE94" i="16"/>
  <c r="AE95" i="16"/>
  <c r="AE96" i="16"/>
  <c r="AE97" i="16"/>
  <c r="AE98" i="16"/>
  <c r="AE99" i="16"/>
  <c r="AE100" i="16"/>
  <c r="AE101" i="16"/>
  <c r="AE102" i="16"/>
  <c r="AE103" i="16"/>
  <c r="AE104" i="16"/>
  <c r="AE105" i="16"/>
  <c r="AE106" i="16"/>
  <c r="AE107" i="16"/>
  <c r="AE108" i="16"/>
  <c r="AE109" i="16"/>
  <c r="AE110" i="16"/>
  <c r="AE111" i="16"/>
  <c r="AE112" i="16"/>
  <c r="AE113" i="16"/>
  <c r="AE114" i="16"/>
  <c r="AE115" i="16"/>
  <c r="AE116" i="16"/>
  <c r="AE117" i="16"/>
  <c r="AE118" i="16"/>
  <c r="AE119" i="16"/>
  <c r="AE120" i="16"/>
  <c r="AE121" i="16"/>
  <c r="AE122" i="16"/>
  <c r="AE123" i="16"/>
  <c r="AE124" i="16"/>
  <c r="AE125" i="16"/>
  <c r="AE126" i="16"/>
  <c r="AE127" i="16"/>
  <c r="AE128" i="16"/>
  <c r="AE129" i="16"/>
  <c r="AE130" i="16"/>
  <c r="AE131" i="16"/>
  <c r="AE132" i="16"/>
  <c r="AE133" i="16"/>
  <c r="AE134" i="16"/>
  <c r="AE135" i="16"/>
  <c r="AE136" i="16"/>
  <c r="AE137" i="16"/>
  <c r="AE138" i="16"/>
  <c r="AE139" i="16"/>
  <c r="AE140" i="16"/>
  <c r="AE141" i="16"/>
  <c r="AE142" i="16"/>
  <c r="AE143" i="16"/>
  <c r="AE144" i="16"/>
  <c r="AE145" i="16"/>
  <c r="AE146" i="16"/>
  <c r="AE147" i="16"/>
  <c r="AE148" i="16"/>
  <c r="AE149" i="16"/>
  <c r="AE150" i="16"/>
  <c r="AE151" i="16"/>
  <c r="AE152" i="16"/>
  <c r="AE153" i="16"/>
  <c r="AE154" i="16"/>
  <c r="AE155" i="16"/>
  <c r="AE156" i="16"/>
  <c r="AE157" i="16"/>
  <c r="AE158" i="16"/>
  <c r="AE159" i="16"/>
  <c r="AE160" i="16"/>
  <c r="AE161" i="16"/>
  <c r="AE162" i="16"/>
  <c r="AE163" i="16"/>
  <c r="AE164" i="16"/>
  <c r="AE165" i="16"/>
  <c r="AE166" i="16"/>
  <c r="AE167" i="16"/>
  <c r="AE168" i="16"/>
  <c r="AE169" i="16"/>
  <c r="AE170" i="16"/>
  <c r="AE171" i="16"/>
  <c r="AE172" i="16"/>
  <c r="AE173" i="16"/>
  <c r="AE174" i="16"/>
  <c r="AE175" i="16"/>
  <c r="AE176" i="16"/>
  <c r="AE177" i="16"/>
  <c r="AE178" i="16"/>
  <c r="AE179" i="16"/>
  <c r="AE180" i="16"/>
  <c r="AE181" i="16"/>
  <c r="AE182" i="16"/>
  <c r="AE183" i="16"/>
  <c r="AE184" i="16"/>
  <c r="AE185" i="16"/>
  <c r="AE186" i="16"/>
  <c r="AE187" i="16"/>
  <c r="AE188" i="16"/>
  <c r="AE189" i="16"/>
  <c r="AE190" i="16"/>
  <c r="AE191" i="16"/>
  <c r="AE192" i="16"/>
  <c r="AE193" i="16"/>
  <c r="AE194" i="16"/>
  <c r="AE195" i="16"/>
  <c r="AE196" i="16"/>
  <c r="AE197" i="16"/>
  <c r="AE198" i="16"/>
  <c r="AE199" i="16"/>
  <c r="AE200" i="16"/>
  <c r="AE201" i="16"/>
  <c r="AE202" i="16"/>
  <c r="AE203" i="16"/>
  <c r="AE204" i="16"/>
  <c r="AE205" i="16"/>
  <c r="AE206" i="16"/>
  <c r="AE207" i="16"/>
  <c r="AE208" i="16"/>
  <c r="AE209" i="16"/>
  <c r="AE210" i="16"/>
  <c r="AE211" i="16"/>
  <c r="AE212" i="16"/>
  <c r="AE213" i="16"/>
  <c r="AE214" i="16"/>
  <c r="AE215" i="16"/>
  <c r="AE216" i="16"/>
  <c r="AE217" i="16"/>
  <c r="AE218" i="16"/>
  <c r="AE219" i="16"/>
  <c r="AE220" i="16"/>
  <c r="AE221" i="16"/>
  <c r="AE222" i="16"/>
  <c r="AE223" i="16"/>
  <c r="AE224" i="16"/>
  <c r="AE225" i="16"/>
  <c r="AE226" i="16"/>
  <c r="AE227" i="16"/>
  <c r="AE228" i="16"/>
  <c r="AE229" i="16"/>
  <c r="AE230" i="16"/>
  <c r="AE231" i="16"/>
  <c r="AE232" i="16"/>
  <c r="AE233" i="16"/>
  <c r="AE234" i="16"/>
  <c r="AE235" i="16"/>
  <c r="AE236" i="16"/>
  <c r="AE237" i="16"/>
  <c r="AE238" i="16"/>
  <c r="AE239" i="16"/>
  <c r="AE240" i="16"/>
  <c r="AE241" i="16"/>
  <c r="AE242" i="16"/>
  <c r="AE243" i="16"/>
  <c r="AE244" i="16"/>
  <c r="AE245" i="16"/>
  <c r="AE246" i="16"/>
  <c r="AE247" i="16"/>
  <c r="AE248" i="16"/>
  <c r="AE249" i="16"/>
  <c r="AE250" i="16"/>
  <c r="AE251" i="16"/>
  <c r="AE252" i="16"/>
  <c r="AE253" i="16"/>
  <c r="AE254" i="16"/>
  <c r="AE255" i="16"/>
  <c r="AE256" i="16"/>
  <c r="AE257" i="16"/>
  <c r="AE258" i="16"/>
  <c r="AE259" i="16"/>
  <c r="AE260" i="16"/>
  <c r="AE261" i="16"/>
  <c r="AE262" i="16"/>
  <c r="AE263" i="16"/>
  <c r="AE264" i="16"/>
  <c r="AE265" i="16"/>
  <c r="AE266" i="16"/>
  <c r="AE267" i="16"/>
  <c r="AE268" i="16"/>
  <c r="AE269" i="16"/>
  <c r="AE270" i="16"/>
  <c r="AE271" i="16"/>
  <c r="AE272" i="16"/>
  <c r="AE273" i="16"/>
  <c r="AE274" i="16"/>
  <c r="AE275" i="16"/>
  <c r="AE276" i="16"/>
  <c r="AE277" i="16"/>
  <c r="AE278" i="16"/>
  <c r="AE279" i="16"/>
  <c r="AE280" i="16"/>
  <c r="AE281" i="16"/>
  <c r="AE282" i="16"/>
  <c r="AE283" i="16"/>
  <c r="AE284" i="16"/>
  <c r="AE285" i="16"/>
  <c r="AE286" i="16"/>
  <c r="AE287" i="16"/>
  <c r="AE288" i="16"/>
  <c r="AE289" i="16"/>
  <c r="AE290" i="16"/>
  <c r="AE291" i="16"/>
  <c r="AE292" i="16"/>
  <c r="AE293" i="16"/>
  <c r="AE294" i="16"/>
  <c r="AE295" i="16"/>
  <c r="AE296" i="16"/>
  <c r="AE297" i="16"/>
  <c r="AE298" i="16"/>
  <c r="AE299" i="16"/>
  <c r="AE300" i="16"/>
  <c r="AE301" i="16"/>
  <c r="AE302" i="16"/>
  <c r="AE303" i="16"/>
  <c r="AE304" i="16"/>
  <c r="AE305" i="16"/>
  <c r="AE306" i="16"/>
  <c r="AE307" i="16"/>
  <c r="AE308" i="16"/>
  <c r="AE309" i="16"/>
  <c r="AE310" i="16"/>
  <c r="AE311" i="16"/>
  <c r="AE312" i="16"/>
  <c r="AE313" i="16"/>
  <c r="AE314" i="16"/>
  <c r="AE315" i="16"/>
  <c r="AE316" i="16"/>
  <c r="AE317" i="16"/>
  <c r="AE318" i="16"/>
  <c r="AE319" i="16"/>
  <c r="AE320" i="16"/>
  <c r="AE321" i="16"/>
  <c r="AE322" i="16"/>
  <c r="AE323" i="16"/>
  <c r="AE324" i="16"/>
  <c r="AE325" i="16"/>
  <c r="AE326" i="16"/>
  <c r="AE327" i="16"/>
  <c r="AE328" i="16"/>
  <c r="AE329" i="16"/>
  <c r="AE330" i="16"/>
  <c r="AE331" i="16"/>
  <c r="AE332" i="16"/>
  <c r="AE333" i="16"/>
  <c r="AE334" i="16"/>
  <c r="AE335" i="16"/>
  <c r="AE336" i="16"/>
  <c r="AE337" i="16"/>
  <c r="AE338" i="16"/>
  <c r="AE339" i="16"/>
  <c r="AE340" i="16"/>
  <c r="AE341" i="16"/>
  <c r="AE342" i="16"/>
  <c r="AE343" i="16"/>
  <c r="AE344" i="16"/>
  <c r="AE345" i="16"/>
  <c r="AE346" i="16"/>
  <c r="AE347" i="16"/>
  <c r="AE348" i="16"/>
  <c r="AE349" i="16"/>
  <c r="AE350" i="16"/>
  <c r="AE351" i="16"/>
  <c r="AE352" i="16"/>
  <c r="AE353" i="16"/>
  <c r="AE354" i="16"/>
  <c r="AE355" i="16"/>
  <c r="AE356" i="16"/>
  <c r="AE357" i="16"/>
  <c r="AE358" i="16"/>
  <c r="AE359" i="16"/>
  <c r="AE360" i="16"/>
  <c r="AE361" i="16"/>
  <c r="AE362" i="16"/>
  <c r="AE363" i="16"/>
  <c r="AE364" i="16"/>
  <c r="AE365" i="16"/>
  <c r="AE366" i="16"/>
  <c r="AE367" i="16"/>
  <c r="AE368" i="16"/>
  <c r="AE369" i="16"/>
  <c r="AE370" i="16"/>
  <c r="AE371" i="16"/>
  <c r="AE372" i="16"/>
  <c r="AE373" i="16"/>
  <c r="AE374" i="16"/>
  <c r="AE375" i="16"/>
  <c r="AE376" i="16"/>
  <c r="AE377" i="16"/>
  <c r="AE378" i="16"/>
  <c r="AE379" i="16"/>
  <c r="AE380" i="16"/>
  <c r="AE381" i="16"/>
  <c r="AE382" i="16"/>
  <c r="AE383" i="16"/>
  <c r="AE384" i="16"/>
  <c r="AE385" i="16"/>
  <c r="AE386" i="16"/>
  <c r="AE387" i="16"/>
  <c r="AE388" i="16"/>
  <c r="AE389" i="16"/>
  <c r="AE390" i="16"/>
  <c r="AE391" i="16"/>
  <c r="AE392" i="16"/>
  <c r="AE393" i="16"/>
  <c r="AE394" i="16"/>
  <c r="AE395" i="16"/>
  <c r="AE396" i="16"/>
  <c r="AE397" i="16"/>
  <c r="AE398" i="16"/>
  <c r="AE399" i="16"/>
  <c r="AE400" i="16"/>
  <c r="AE401" i="16"/>
  <c r="AE402" i="16"/>
  <c r="AE403" i="16"/>
  <c r="AE4" i="16"/>
  <c r="AF7" i="15"/>
  <c r="AF8" i="15"/>
  <c r="AF6" i="15"/>
  <c r="AE7" i="15"/>
  <c r="AE8" i="15"/>
  <c r="AE6" i="15"/>
  <c r="X91" i="11"/>
  <c r="M72" i="11"/>
  <c r="P72" i="11"/>
  <c r="V72" i="11"/>
  <c r="Y7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D14" authorId="0" shapeId="0" xr:uid="{65F259BC-09F5-4643-ACA2-11DF4D910A3E}">
      <text>
        <r>
          <rPr>
            <b/>
            <sz val="9"/>
            <color indexed="81"/>
            <rFont val="MS P ゴシック"/>
            <family val="3"/>
            <charset val="128"/>
          </rPr>
          <t>※は実質化された人・農地プランと同様の項目です。以下同じ。</t>
        </r>
      </text>
    </comment>
    <comment ref="AC19" authorId="0" shapeId="0" xr:uid="{32AECB69-D784-4F52-8A9B-FC74BB919655}">
      <text>
        <r>
          <rPr>
            <b/>
            <sz val="9"/>
            <color indexed="81"/>
            <rFont val="MS P ゴシック"/>
            <family val="3"/>
            <charset val="128"/>
          </rPr>
          <t>算定方法は以下のとおり
４の地域内の農業を担う者一覧において、
「10年後の経営面積＋作業受託面積」－「現状欄の経営面積＋作業受託面積」の差引面積を記載してください。</t>
        </r>
      </text>
    </comment>
    <comment ref="C25" authorId="0" shapeId="0" xr:uid="{43FBBDEC-7239-4287-B0A8-23E7A416EECC}">
      <text>
        <r>
          <rPr>
            <b/>
            <sz val="9"/>
            <color indexed="81"/>
            <rFont val="MS P ゴシック"/>
            <family val="3"/>
            <charset val="128"/>
          </rPr>
          <t>地域農業の現状や課題について、農業者の年齢構成や作物、人口、地勢、農用地の荒廃状況、農業用施設の状況や農業用機械の共同利用の状況などに照らして、できる限り定量的に記載してください。</t>
        </r>
      </text>
    </comment>
    <comment ref="C27" authorId="0" shapeId="0" xr:uid="{7BFCC5CC-E5B2-49CB-9781-688AB367183D}">
      <text>
        <r>
          <rPr>
            <b/>
            <sz val="9"/>
            <color indexed="81"/>
            <rFont val="MS P ゴシック"/>
            <family val="3"/>
            <charset val="128"/>
          </rPr>
          <t>地域の所得向上等の観点からどのような作物を生産するか、その栽培形態をどうするか（米から野菜、果樹等への転換、輸出向け農作物の生産、有機農業の導入等）など具体的な取組内容を記載ください。</t>
        </r>
      </text>
    </comment>
    <comment ref="C30" authorId="0" shapeId="0" xr:uid="{AA4DFD52-4EFA-427C-B9E9-9860347005EB}">
      <text>
        <r>
          <rPr>
            <b/>
            <sz val="9"/>
            <color indexed="81"/>
            <rFont val="MS P ゴシック"/>
            <family val="3"/>
            <charset val="128"/>
          </rPr>
          <t>農用地の集積・集約化の対象となる者の考えや、その者が病気等により営農継続が困難となった場合の対応方針など地域全体で農用地が適切に利用するための取組を具体的に記載してください。</t>
        </r>
      </text>
    </comment>
    <comment ref="C34" authorId="0" shapeId="0" xr:uid="{3374B1C3-5C8F-48E3-B6A5-07521A8D4125}">
      <text>
        <r>
          <rPr>
            <b/>
            <sz val="9"/>
            <color indexed="81"/>
            <rFont val="MS P ゴシック"/>
            <family val="3"/>
            <charset val="128"/>
          </rPr>
          <t>団地数の削減又は団地面積の拡大など農用地の集団化に向けた目標を設定してください。</t>
        </r>
      </text>
    </comment>
    <comment ref="C38" authorId="0" shapeId="0" xr:uid="{D8D54D94-038F-46AD-85E6-08D5EA6574E9}">
      <text>
        <r>
          <rPr>
            <b/>
            <sz val="9"/>
            <color indexed="81"/>
            <rFont val="MS P ゴシック"/>
            <family val="3"/>
            <charset val="128"/>
          </rPr>
          <t>農用地の集積・集約化の目標に向け、どのように取り組んでいくか具体的に記載してください。</t>
        </r>
      </text>
    </comment>
    <comment ref="C40" authorId="0" shapeId="0" xr:uid="{D380F2BB-6AD7-40DE-AF07-30E51914FC7C}">
      <text>
        <r>
          <rPr>
            <b/>
            <sz val="9"/>
            <color indexed="81"/>
            <rFont val="MS P ゴシック"/>
            <family val="3"/>
            <charset val="128"/>
          </rPr>
          <t>農用地の集約化に向け、農地中間管理機構の活用方法について、具体的に記載してください。</t>
        </r>
      </text>
    </comment>
    <comment ref="C42" authorId="0" shapeId="0" xr:uid="{1B80F392-0FBB-4FA1-B3D1-C9F5ADE963DA}">
      <text>
        <r>
          <rPr>
            <b/>
            <sz val="9"/>
            <color indexed="81"/>
            <rFont val="MS P ゴシック"/>
            <family val="3"/>
            <charset val="128"/>
          </rPr>
          <t>農用地の大区画化・汎用化等の基盤整備事業への取組を具体的に記載してください。</t>
        </r>
      </text>
    </comment>
    <comment ref="C44" authorId="0" shapeId="0" xr:uid="{090E50AC-6A47-4A6B-ABD4-AD268B1CA8FE}">
      <text>
        <r>
          <rPr>
            <b/>
            <sz val="9"/>
            <color indexed="81"/>
            <rFont val="MS P ゴシック"/>
            <family val="3"/>
            <charset val="128"/>
          </rPr>
          <t>新規就農者や経営の規模の大小や、家族か法人化の別にかかわらず、地域農業を支える多様な経営体の確保・育成や関係機関との連携方法などについて、具体的に記載してください。</t>
        </r>
      </text>
    </comment>
    <comment ref="C46" authorId="0" shapeId="0" xr:uid="{AB2C0847-62E0-4B08-A3DB-AA6ECFA4487A}">
      <text>
        <r>
          <rPr>
            <b/>
            <sz val="9"/>
            <color indexed="81"/>
            <rFont val="MS P ゴシック"/>
            <family val="3"/>
            <charset val="128"/>
          </rPr>
          <t>農業サービス事業体等による農作業受託の取組を具体的に記載してください。</t>
        </r>
      </text>
    </comment>
    <comment ref="J75" authorId="0" shapeId="0" xr:uid="{F43AA433-55FF-4BE0-9F3C-A03F028BE0F4}">
      <text>
        <r>
          <rPr>
            <b/>
            <sz val="9"/>
            <color indexed="81"/>
            <rFont val="MS P ゴシック"/>
            <family val="3"/>
            <charset val="128"/>
          </rPr>
          <t>作業内容欄には受託する作業内容（田植、播種、収穫、肥料散布、農薬散布、草刈り、詰込・ラッピングなど）を記載すること。</t>
        </r>
      </text>
    </comment>
    <comment ref="S75" authorId="0" shapeId="0" xr:uid="{8E8C20D7-507C-48B3-96E2-9DCBBB634058}">
      <text>
        <r>
          <rPr>
            <b/>
            <sz val="9"/>
            <color indexed="81"/>
            <rFont val="MS P ゴシック"/>
            <family val="3"/>
            <charset val="128"/>
          </rPr>
          <t>対象品目欄には、作業を受託する作目（水稲、野菜、果樹、飼料作物、蜜源作物等）を記載すること。</t>
        </r>
      </text>
    </comment>
  </commentList>
</comments>
</file>

<file path=xl/sharedStrings.xml><?xml version="1.0" encoding="utf-8"?>
<sst xmlns="http://schemas.openxmlformats.org/spreadsheetml/2006/main" count="6838" uniqueCount="133">
  <si>
    <t>参考様式第５－２号</t>
    <rPh sb="0" eb="2">
      <t>サンコウ</t>
    </rPh>
    <rPh sb="2" eb="4">
      <t>ヨウシキ</t>
    </rPh>
    <rPh sb="4" eb="5">
      <t>ダイ</t>
    </rPh>
    <rPh sb="8" eb="9">
      <t>ゴウ</t>
    </rPh>
    <phoneticPr fontId="2"/>
  </si>
  <si>
    <t>地域計画</t>
    <rPh sb="0" eb="2">
      <t>チイキ</t>
    </rPh>
    <rPh sb="2" eb="4">
      <t>ケイカク</t>
    </rPh>
    <phoneticPr fontId="2"/>
  </si>
  <si>
    <t>策定年月日</t>
    <rPh sb="0" eb="2">
      <t>サクテイ</t>
    </rPh>
    <rPh sb="2" eb="5">
      <t>ネンガッピ</t>
    </rPh>
    <phoneticPr fontId="2"/>
  </si>
  <si>
    <t>更新年月日</t>
    <rPh sb="0" eb="5">
      <t>コウシンネンガッピ</t>
    </rPh>
    <phoneticPr fontId="2"/>
  </si>
  <si>
    <t>目標年度</t>
    <rPh sb="0" eb="4">
      <t>モクヒョウネンド</t>
    </rPh>
    <phoneticPr fontId="2"/>
  </si>
  <si>
    <t>市町村名
(市町村コード)</t>
    <rPh sb="6" eb="9">
      <t>シチョウソン</t>
    </rPh>
    <phoneticPr fontId="2"/>
  </si>
  <si>
    <t>地域名
（地域内農業集落名）</t>
    <rPh sb="0" eb="2">
      <t>チイキ</t>
    </rPh>
    <rPh sb="2" eb="3">
      <t>メイ</t>
    </rPh>
    <rPh sb="8" eb="10">
      <t>ノウギョウ</t>
    </rPh>
    <phoneticPr fontId="2"/>
  </si>
  <si>
    <t xml:space="preserve">注：「地域名」欄には、協議の場が設けられた区域を記載し、農林業センサスの農業集落名を記載してください。
</t>
    <rPh sb="3" eb="5">
      <t>チイキ</t>
    </rPh>
    <rPh sb="5" eb="6">
      <t>メイ</t>
    </rPh>
    <rPh sb="7" eb="8">
      <t>ラン</t>
    </rPh>
    <rPh sb="11" eb="13">
      <t>キョウギ</t>
    </rPh>
    <rPh sb="14" eb="15">
      <t>バ</t>
    </rPh>
    <rPh sb="16" eb="17">
      <t>モウ</t>
    </rPh>
    <rPh sb="21" eb="23">
      <t>クイキ</t>
    </rPh>
    <rPh sb="28" eb="31">
      <t>ノウリンギョウ</t>
    </rPh>
    <rPh sb="36" eb="41">
      <t>ノウギョウシュウラクメイ</t>
    </rPh>
    <rPh sb="42" eb="44">
      <t>キサイ</t>
    </rPh>
    <phoneticPr fontId="2"/>
  </si>
  <si>
    <t>１　地域における農業の将来の在り方</t>
    <rPh sb="2" eb="4">
      <t>チイキ</t>
    </rPh>
    <rPh sb="8" eb="10">
      <t>ノウギョウ</t>
    </rPh>
    <rPh sb="11" eb="13">
      <t>ショウライ</t>
    </rPh>
    <rPh sb="14" eb="15">
      <t>ア</t>
    </rPh>
    <rPh sb="16" eb="17">
      <t>カタ</t>
    </rPh>
    <phoneticPr fontId="2"/>
  </si>
  <si>
    <t>（１）　地域計画の区域の状況</t>
    <rPh sb="4" eb="8">
      <t>チイキケイカク</t>
    </rPh>
    <rPh sb="9" eb="11">
      <t>クイキ</t>
    </rPh>
    <rPh sb="12" eb="14">
      <t>ジョウキョウ</t>
    </rPh>
    <phoneticPr fontId="2"/>
  </si>
  <si>
    <t>区域内の農用地等面積（農業上の利用が行われる農用地等の区域）</t>
    <rPh sb="0" eb="2">
      <t>クイキ</t>
    </rPh>
    <rPh sb="2" eb="3">
      <t>ナイ</t>
    </rPh>
    <rPh sb="4" eb="7">
      <t>ノウヨウチ</t>
    </rPh>
    <rPh sb="7" eb="8">
      <t>トウ</t>
    </rPh>
    <rPh sb="8" eb="10">
      <t>メンセキ</t>
    </rPh>
    <rPh sb="11" eb="14">
      <t>ノウギョウジョウ</t>
    </rPh>
    <rPh sb="15" eb="17">
      <t>リヨウ</t>
    </rPh>
    <rPh sb="18" eb="19">
      <t>オコナ</t>
    </rPh>
    <rPh sb="22" eb="25">
      <t>ノウヨウチ</t>
    </rPh>
    <rPh sb="25" eb="26">
      <t>トウ</t>
    </rPh>
    <rPh sb="27" eb="29">
      <t>クイキ</t>
    </rPh>
    <phoneticPr fontId="2"/>
  </si>
  <si>
    <t>ｈａ</t>
    <phoneticPr fontId="2"/>
  </si>
  <si>
    <t>①　農業振興地域のうち農用地区域内の農地面積</t>
    <rPh sb="2" eb="8">
      <t>ノウギョウシンコウチイキ</t>
    </rPh>
    <rPh sb="11" eb="17">
      <t>ノウヨウチクイキナイ</t>
    </rPh>
    <rPh sb="18" eb="22">
      <t>ノウチメンセキ</t>
    </rPh>
    <phoneticPr fontId="2"/>
  </si>
  <si>
    <t>②　田の面積</t>
    <rPh sb="2" eb="3">
      <t>タ</t>
    </rPh>
    <rPh sb="3" eb="4">
      <t>カガダ</t>
    </rPh>
    <rPh sb="4" eb="6">
      <t>メンセキ</t>
    </rPh>
    <phoneticPr fontId="2"/>
  </si>
  <si>
    <t>③　畑の面積（果樹、茶等を含む）</t>
    <rPh sb="2" eb="3">
      <t>ハタケ</t>
    </rPh>
    <rPh sb="4" eb="6">
      <t>メンセキ</t>
    </rPh>
    <rPh sb="7" eb="9">
      <t>カジュ</t>
    </rPh>
    <rPh sb="10" eb="11">
      <t>チャ</t>
    </rPh>
    <rPh sb="11" eb="12">
      <t>トウ</t>
    </rPh>
    <rPh sb="13" eb="14">
      <t>フク</t>
    </rPh>
    <phoneticPr fontId="2"/>
  </si>
  <si>
    <t>④　区域内において、規模縮小などの意向のある農地面積の合計</t>
    <rPh sb="2" eb="5">
      <t>クイキナイ</t>
    </rPh>
    <rPh sb="10" eb="14">
      <t>キボシュクショウ</t>
    </rPh>
    <rPh sb="17" eb="19">
      <t>イコウ</t>
    </rPh>
    <rPh sb="22" eb="24">
      <t>ノウチ</t>
    </rPh>
    <rPh sb="24" eb="26">
      <t>メンセキ</t>
    </rPh>
    <rPh sb="27" eb="29">
      <t>ゴウケイ</t>
    </rPh>
    <phoneticPr fontId="2"/>
  </si>
  <si>
    <t>⑤　区域内において、今後農業を担う者が引き受ける意向のある農地面積の合計</t>
    <rPh sb="2" eb="5">
      <t>クイキナイ</t>
    </rPh>
    <rPh sb="10" eb="12">
      <t>コンゴ</t>
    </rPh>
    <rPh sb="12" eb="14">
      <t>ノウギョウ</t>
    </rPh>
    <rPh sb="15" eb="16">
      <t>ニナ</t>
    </rPh>
    <rPh sb="17" eb="18">
      <t>シャ</t>
    </rPh>
    <rPh sb="19" eb="20">
      <t>ヒ</t>
    </rPh>
    <rPh sb="21" eb="22">
      <t>ウ</t>
    </rPh>
    <rPh sb="24" eb="26">
      <t>イコウ</t>
    </rPh>
    <rPh sb="29" eb="31">
      <t>ノウチ</t>
    </rPh>
    <rPh sb="31" eb="33">
      <t>メンセキ</t>
    </rPh>
    <rPh sb="34" eb="36">
      <t>ゴウケイ</t>
    </rPh>
    <phoneticPr fontId="2"/>
  </si>
  <si>
    <t>　うち後継者不在の農業者の農地面積の合計</t>
    <rPh sb="3" eb="6">
      <t>コウケイシャ</t>
    </rPh>
    <rPh sb="6" eb="8">
      <t>フザイ</t>
    </rPh>
    <rPh sb="9" eb="12">
      <t>ノウギョウシャ</t>
    </rPh>
    <rPh sb="13" eb="15">
      <t>ノウチ</t>
    </rPh>
    <rPh sb="15" eb="17">
      <t>メンセキ</t>
    </rPh>
    <rPh sb="18" eb="20">
      <t>ゴウケイ</t>
    </rPh>
    <phoneticPr fontId="2"/>
  </si>
  <si>
    <t>注１：①については、農業振興地域担当部局と調整の上、記載してください。
　 ２：②及び③については、農業委員会の農地台帳の面積（現況地目）に基づき記載してください。
 　３：④については、規模縮小又は離農の意向のある農地面積を記載してください。
　 ４：⑤については、区域内に特定することができない場合には、引き受ける意向のあるすべての農地面積を記載の上、
　  備考欄にその旨記載してください。
 　５：（参考）の区域内における○才以上の農業者の農地面積等については、できる限り記載するように努めてください。
 　６：「区域内の農用地等面積」に遊休農地が含まれている場合には、備考欄にその面積を記載してください。</t>
    <phoneticPr fontId="2"/>
  </si>
  <si>
    <t>（２）　地域農業の現状及び課題</t>
    <rPh sb="4" eb="6">
      <t>チイキ</t>
    </rPh>
    <rPh sb="6" eb="8">
      <t>ノウギョウ</t>
    </rPh>
    <rPh sb="9" eb="11">
      <t>ゲンジョウ</t>
    </rPh>
    <rPh sb="11" eb="12">
      <t>オヨ</t>
    </rPh>
    <rPh sb="13" eb="15">
      <t>カダイ</t>
    </rPh>
    <phoneticPr fontId="2"/>
  </si>
  <si>
    <t>（３）　地域における農業の将来の在り方（作物の生産や栽培方法については、必須記載事項）</t>
    <rPh sb="4" eb="6">
      <t>チイキ</t>
    </rPh>
    <rPh sb="10" eb="12">
      <t>ノウギョウ</t>
    </rPh>
    <rPh sb="13" eb="15">
      <t>ショウライ</t>
    </rPh>
    <rPh sb="16" eb="17">
      <t>ア</t>
    </rPh>
    <rPh sb="18" eb="19">
      <t>カタ</t>
    </rPh>
    <phoneticPr fontId="2"/>
  </si>
  <si>
    <t>２　農業の将来の在り方に向けた農用地の効率的かつ総合的な利用に関する目標</t>
    <rPh sb="2" eb="4">
      <t>ノウギョウ</t>
    </rPh>
    <rPh sb="5" eb="7">
      <t>ショウライ</t>
    </rPh>
    <rPh sb="8" eb="9">
      <t>ア</t>
    </rPh>
    <rPh sb="10" eb="11">
      <t>カタ</t>
    </rPh>
    <rPh sb="12" eb="13">
      <t>ム</t>
    </rPh>
    <rPh sb="15" eb="18">
      <t>ノウヨウチ</t>
    </rPh>
    <rPh sb="19" eb="22">
      <t>コウリツテキ</t>
    </rPh>
    <rPh sb="24" eb="27">
      <t>ソウゴウテキ</t>
    </rPh>
    <rPh sb="28" eb="30">
      <t>リヨウ</t>
    </rPh>
    <rPh sb="31" eb="32">
      <t>カン</t>
    </rPh>
    <rPh sb="34" eb="36">
      <t>モクヒョウ</t>
    </rPh>
    <phoneticPr fontId="2"/>
  </si>
  <si>
    <t>（１）農用地の効率的かつ総合的な利用に関する方針</t>
    <rPh sb="3" eb="6">
      <t>ノウヨウチ</t>
    </rPh>
    <rPh sb="7" eb="10">
      <t>コウリツテキ</t>
    </rPh>
    <rPh sb="12" eb="15">
      <t>ソウゴウテキ</t>
    </rPh>
    <rPh sb="16" eb="18">
      <t>リヨウ</t>
    </rPh>
    <rPh sb="19" eb="20">
      <t>カン</t>
    </rPh>
    <rPh sb="22" eb="24">
      <t>ホウシン</t>
    </rPh>
    <phoneticPr fontId="2"/>
  </si>
  <si>
    <t>（２）担い手（効率的かつ安定的な経営を営む者）に対する農用地の集積に関する目標</t>
    <rPh sb="3" eb="4">
      <t>ニナ</t>
    </rPh>
    <rPh sb="5" eb="6">
      <t>テ</t>
    </rPh>
    <rPh sb="7" eb="10">
      <t>コウリツテキ</t>
    </rPh>
    <rPh sb="12" eb="15">
      <t>アンテイテキ</t>
    </rPh>
    <rPh sb="16" eb="18">
      <t>ケイエイ</t>
    </rPh>
    <rPh sb="19" eb="20">
      <t>イトナ</t>
    </rPh>
    <rPh sb="21" eb="22">
      <t>シャ</t>
    </rPh>
    <rPh sb="24" eb="25">
      <t>タイ</t>
    </rPh>
    <rPh sb="27" eb="30">
      <t>ノウヨウチ</t>
    </rPh>
    <rPh sb="31" eb="33">
      <t>シュウセキ</t>
    </rPh>
    <rPh sb="34" eb="35">
      <t>カン</t>
    </rPh>
    <rPh sb="37" eb="39">
      <t>モクヒョウ</t>
    </rPh>
    <phoneticPr fontId="2"/>
  </si>
  <si>
    <t>現状の集積率</t>
    <rPh sb="0" eb="2">
      <t>ゲンジョウ</t>
    </rPh>
    <rPh sb="3" eb="5">
      <t>シュウセキ</t>
    </rPh>
    <rPh sb="5" eb="6">
      <t>リツ</t>
    </rPh>
    <phoneticPr fontId="2"/>
  </si>
  <si>
    <t>％</t>
    <phoneticPr fontId="2"/>
  </si>
  <si>
    <t>将来の目標とする集積率</t>
    <rPh sb="0" eb="2">
      <t>ショウライ</t>
    </rPh>
    <rPh sb="8" eb="10">
      <t>シュウセキ</t>
    </rPh>
    <rPh sb="10" eb="11">
      <t>リツ</t>
    </rPh>
    <phoneticPr fontId="2"/>
  </si>
  <si>
    <t>（３）農用地の集団化（集約化）に関する目標</t>
    <rPh sb="3" eb="6">
      <t>ノウヨウチ</t>
    </rPh>
    <rPh sb="7" eb="10">
      <t>シュウダンカ</t>
    </rPh>
    <rPh sb="11" eb="14">
      <t>シュウヤクカ</t>
    </rPh>
    <rPh sb="16" eb="17">
      <t>カン</t>
    </rPh>
    <rPh sb="19" eb="21">
      <t>モクヒョウ</t>
    </rPh>
    <phoneticPr fontId="2"/>
  </si>
  <si>
    <t>３  農業者及び区域内の関係者が２の目標を達成するためとるべき必要な措置</t>
    <rPh sb="3" eb="5">
      <t>ノウギョウ</t>
    </rPh>
    <rPh sb="5" eb="6">
      <t>シャ</t>
    </rPh>
    <rPh sb="6" eb="7">
      <t>オヨ</t>
    </rPh>
    <rPh sb="8" eb="11">
      <t>クイキナイ</t>
    </rPh>
    <rPh sb="12" eb="15">
      <t>カンケイシャ</t>
    </rPh>
    <rPh sb="18" eb="20">
      <t>モクヒョウ</t>
    </rPh>
    <rPh sb="21" eb="23">
      <t>タッセイ</t>
    </rPh>
    <rPh sb="31" eb="33">
      <t>ヒツヨウ</t>
    </rPh>
    <rPh sb="34" eb="36">
      <t>ソチ</t>
    </rPh>
    <phoneticPr fontId="2"/>
  </si>
  <si>
    <t>（１）農用地の集積、集団化の取組</t>
    <rPh sb="3" eb="6">
      <t>ノウヨウチ</t>
    </rPh>
    <rPh sb="7" eb="9">
      <t>シュウセキ</t>
    </rPh>
    <rPh sb="10" eb="13">
      <t>シュウダンカ</t>
    </rPh>
    <rPh sb="14" eb="16">
      <t>トリクミ</t>
    </rPh>
    <phoneticPr fontId="2"/>
  </si>
  <si>
    <t>（２）農地中間管理機構の活用方法</t>
    <rPh sb="3" eb="11">
      <t>ノウチチュウカンカンリキコウ</t>
    </rPh>
    <rPh sb="12" eb="14">
      <t>カツヨウ</t>
    </rPh>
    <rPh sb="14" eb="16">
      <t>ホウホウ</t>
    </rPh>
    <phoneticPr fontId="2"/>
  </si>
  <si>
    <t>（３）基盤整備事業への取組</t>
    <rPh sb="3" eb="9">
      <t>キバンセイビジギョウ</t>
    </rPh>
    <rPh sb="11" eb="13">
      <t>トリクミ</t>
    </rPh>
    <phoneticPr fontId="2"/>
  </si>
  <si>
    <t>（４）多様な経営体の確保・育成の取組</t>
    <rPh sb="3" eb="5">
      <t>タヨウ</t>
    </rPh>
    <rPh sb="6" eb="9">
      <t>ケイエイタイ</t>
    </rPh>
    <rPh sb="10" eb="12">
      <t>カクホ</t>
    </rPh>
    <rPh sb="13" eb="15">
      <t>イクセイ</t>
    </rPh>
    <rPh sb="16" eb="18">
      <t>トリクミ</t>
    </rPh>
    <phoneticPr fontId="2"/>
  </si>
  <si>
    <t>（５）農業協同組合等の農業支援サービス事業者等への農作業委託の取組</t>
    <rPh sb="3" eb="9">
      <t>ノウギョウキョウドウクミアイ</t>
    </rPh>
    <rPh sb="9" eb="10">
      <t>トウ</t>
    </rPh>
    <rPh sb="11" eb="13">
      <t>ノウギョウ</t>
    </rPh>
    <rPh sb="13" eb="15">
      <t>シエン</t>
    </rPh>
    <rPh sb="19" eb="22">
      <t>ジギョウシャ</t>
    </rPh>
    <rPh sb="22" eb="23">
      <t>トウ</t>
    </rPh>
    <rPh sb="25" eb="28">
      <t>ノウサギョウ</t>
    </rPh>
    <rPh sb="28" eb="30">
      <t>イタク</t>
    </rPh>
    <rPh sb="31" eb="32">
      <t>ト</t>
    </rPh>
    <rPh sb="32" eb="33">
      <t>ク</t>
    </rPh>
    <phoneticPr fontId="2"/>
  </si>
  <si>
    <t>以下任意記載事項（地域の実情に応じて、必要な事項を選択し、取組内容を記載してください）</t>
    <rPh sb="0" eb="2">
      <t>イカ</t>
    </rPh>
    <rPh sb="2" eb="4">
      <t>ニンイ</t>
    </rPh>
    <rPh sb="4" eb="8">
      <t>キサイジコウ</t>
    </rPh>
    <rPh sb="9" eb="11">
      <t>チイキ</t>
    </rPh>
    <rPh sb="12" eb="14">
      <t>ジツジョウ</t>
    </rPh>
    <rPh sb="15" eb="16">
      <t>オウ</t>
    </rPh>
    <rPh sb="19" eb="21">
      <t>ヒツヨウ</t>
    </rPh>
    <rPh sb="22" eb="24">
      <t>ジコウ</t>
    </rPh>
    <rPh sb="25" eb="27">
      <t>センタク</t>
    </rPh>
    <rPh sb="29" eb="33">
      <t>トリクミナイヨウ</t>
    </rPh>
    <rPh sb="34" eb="36">
      <t>キサイ</t>
    </rPh>
    <phoneticPr fontId="2"/>
  </si>
  <si>
    <t>チェック確認</t>
    <rPh sb="4" eb="6">
      <t>カクニン</t>
    </rPh>
    <phoneticPr fontId="2"/>
  </si>
  <si>
    <t>①鳥獣被害防止対策</t>
    <rPh sb="1" eb="9">
      <t>チョウジュウヒガイボウシタイサク</t>
    </rPh>
    <phoneticPr fontId="2"/>
  </si>
  <si>
    <t>②有機・減農薬・減肥料</t>
    <rPh sb="1" eb="3">
      <t>ユウキ</t>
    </rPh>
    <rPh sb="4" eb="7">
      <t>ゲンノウヤク</t>
    </rPh>
    <rPh sb="8" eb="9">
      <t>ゲン</t>
    </rPh>
    <rPh sb="9" eb="11">
      <t>ヒリョウ</t>
    </rPh>
    <phoneticPr fontId="2"/>
  </si>
  <si>
    <t>③スマート農業</t>
    <rPh sb="5" eb="7">
      <t>ノウギョウ</t>
    </rPh>
    <phoneticPr fontId="2"/>
  </si>
  <si>
    <t>⑤果樹等</t>
  </si>
  <si>
    <t>⑥燃料・資源作物等</t>
    <rPh sb="1" eb="3">
      <t>ネンリョウ</t>
    </rPh>
    <rPh sb="4" eb="6">
      <t>シゲン</t>
    </rPh>
    <rPh sb="6" eb="8">
      <t>サクモツ</t>
    </rPh>
    <rPh sb="8" eb="9">
      <t>トウ</t>
    </rPh>
    <phoneticPr fontId="2"/>
  </si>
  <si>
    <t>⑦保全・管理等</t>
    <rPh sb="1" eb="3">
      <t>ホゼン</t>
    </rPh>
    <rPh sb="4" eb="6">
      <t>カンリ</t>
    </rPh>
    <rPh sb="6" eb="7">
      <t>トウ</t>
    </rPh>
    <phoneticPr fontId="2"/>
  </si>
  <si>
    <t>⑧農業用施設</t>
    <rPh sb="1" eb="6">
      <t>ノウギョウヨウシセツ</t>
    </rPh>
    <phoneticPr fontId="2"/>
  </si>
  <si>
    <t>【選択した上記の取組内容】</t>
    <rPh sb="10" eb="12">
      <t>ナイヨウ</t>
    </rPh>
    <phoneticPr fontId="2"/>
  </si>
  <si>
    <t>４　地域内の農業を担う者一覧（目標地図に位置付ける者）</t>
    <rPh sb="2" eb="4">
      <t>チイキ</t>
    </rPh>
    <rPh sb="4" eb="5">
      <t>ナイ</t>
    </rPh>
    <rPh sb="6" eb="8">
      <t>ノウギョウ</t>
    </rPh>
    <rPh sb="9" eb="10">
      <t>ニナ</t>
    </rPh>
    <rPh sb="11" eb="12">
      <t>シャ</t>
    </rPh>
    <rPh sb="12" eb="13">
      <t>ラン</t>
    </rPh>
    <rPh sb="15" eb="19">
      <t>モクヒョウチズ</t>
    </rPh>
    <rPh sb="20" eb="23">
      <t>イチヅ</t>
    </rPh>
    <rPh sb="25" eb="26">
      <t>シャ</t>
    </rPh>
    <phoneticPr fontId="2"/>
  </si>
  <si>
    <t>属性</t>
    <rPh sb="0" eb="2">
      <t>ゾクセイ</t>
    </rPh>
    <phoneticPr fontId="2"/>
  </si>
  <si>
    <t>農業を担う者
（氏名・名称）</t>
    <rPh sb="0" eb="2">
      <t>ノウギョウ</t>
    </rPh>
    <rPh sb="3" eb="4">
      <t>ニナ</t>
    </rPh>
    <rPh sb="5" eb="6">
      <t>シャ</t>
    </rPh>
    <rPh sb="8" eb="10">
      <t>シメイ</t>
    </rPh>
    <rPh sb="11" eb="13">
      <t>メイショウ</t>
    </rPh>
    <phoneticPr fontId="2"/>
  </si>
  <si>
    <t>現状</t>
    <rPh sb="0" eb="2">
      <t>ゲンジョウ</t>
    </rPh>
    <phoneticPr fontId="2"/>
  </si>
  <si>
    <t>10年後</t>
    <rPh sb="2" eb="4">
      <t>ネンゴ</t>
    </rPh>
    <phoneticPr fontId="2"/>
  </si>
  <si>
    <t>（目標年度：令和</t>
    <rPh sb="1" eb="3">
      <t>モクヒョウ</t>
    </rPh>
    <rPh sb="3" eb="5">
      <t>ネンド</t>
    </rPh>
    <rPh sb="6" eb="8">
      <t>レイワ</t>
    </rPh>
    <phoneticPr fontId="2"/>
  </si>
  <si>
    <t>年度）</t>
    <rPh sb="0" eb="2">
      <t>ネンド</t>
    </rPh>
    <phoneticPr fontId="2"/>
  </si>
  <si>
    <t>経営作目等</t>
    <rPh sb="0" eb="2">
      <t>ケイエイ</t>
    </rPh>
    <rPh sb="2" eb="4">
      <t>サクモク</t>
    </rPh>
    <rPh sb="4" eb="5">
      <t>トウ</t>
    </rPh>
    <phoneticPr fontId="2"/>
  </si>
  <si>
    <t>経営面積</t>
    <rPh sb="0" eb="2">
      <t>ケイエイ</t>
    </rPh>
    <rPh sb="2" eb="4">
      <t>メンセキ</t>
    </rPh>
    <phoneticPr fontId="2"/>
  </si>
  <si>
    <t>作業受託面積</t>
    <rPh sb="0" eb="2">
      <t>サギョウ</t>
    </rPh>
    <rPh sb="2" eb="4">
      <t>ジュタク</t>
    </rPh>
    <rPh sb="4" eb="6">
      <t>メンセキ</t>
    </rPh>
    <phoneticPr fontId="2"/>
  </si>
  <si>
    <t>目標地図上の表示</t>
    <rPh sb="0" eb="4">
      <t>モクヒョウチズ</t>
    </rPh>
    <rPh sb="4" eb="5">
      <t>ジョウ</t>
    </rPh>
    <rPh sb="6" eb="8">
      <t>ヒョウジ</t>
    </rPh>
    <phoneticPr fontId="2"/>
  </si>
  <si>
    <t>備考</t>
    <rPh sb="0" eb="2">
      <t>ビコウ</t>
    </rPh>
    <phoneticPr fontId="2"/>
  </si>
  <si>
    <t>ha</t>
    <phoneticPr fontId="2"/>
  </si>
  <si>
    <t>計</t>
    <rPh sb="0" eb="1">
      <t>ケイ</t>
    </rPh>
    <phoneticPr fontId="2"/>
  </si>
  <si>
    <t>注１：「属性」欄には、認定農業は「認農」、認定新規就農者は「認就」、法人化を行うことが確実であると市町村が判断する
　　集落営農は「集」、基本構想水準到達者は「到達」、農業協同組合は「農協」、農業支援サービス事業者（農協を除く）は
　　「サ」、上記に該当しない農用地等を継続的に利用する者は「利用者」の属性を記載してください。
　２：「経営面積」「作業受託面積」欄には、地域計画の対象地域内における農業を担う者の経営面積、作業受託面積
　　を記載してください。
　３：農業を担う者に位置付ける場合は、できる限りその者から同意を得ていること。
　４：作業受託面積には、基幹３作業の実面積を記載してください。なお特定農作業受託面積は、作業受託面積に含めず、
　　経営面積に含めてください。
　５：備考欄には、農業を担う者として位置付けられた者に不測の事態に備えて、代わりに利用する者を記載するよう努め
　　てください。</t>
    <rPh sb="106" eb="107">
      <t>シャ</t>
    </rPh>
    <phoneticPr fontId="2"/>
  </si>
  <si>
    <t>５　農業支援サービス事業者一覧（任意記載事項）</t>
    <rPh sb="2" eb="6">
      <t>ノウギョウシエン</t>
    </rPh>
    <rPh sb="10" eb="12">
      <t>ジギョウ</t>
    </rPh>
    <rPh sb="12" eb="13">
      <t>シャ</t>
    </rPh>
    <rPh sb="13" eb="14">
      <t>ラン</t>
    </rPh>
    <rPh sb="16" eb="18">
      <t>ニンイ</t>
    </rPh>
    <rPh sb="18" eb="20">
      <t>キサイ</t>
    </rPh>
    <rPh sb="20" eb="22">
      <t>ジコウ</t>
    </rPh>
    <phoneticPr fontId="2"/>
  </si>
  <si>
    <t>番号</t>
    <rPh sb="0" eb="2">
      <t>バンゴウ</t>
    </rPh>
    <phoneticPr fontId="2"/>
  </si>
  <si>
    <t>事業体名
（氏名・名称）</t>
    <rPh sb="0" eb="4">
      <t>ジギョウタイメイ</t>
    </rPh>
    <rPh sb="6" eb="8">
      <t>シメイ</t>
    </rPh>
    <rPh sb="9" eb="11">
      <t>メイショウ</t>
    </rPh>
    <phoneticPr fontId="2"/>
  </si>
  <si>
    <t>作業内容</t>
    <rPh sb="0" eb="4">
      <t>サギョウナイヨウ</t>
    </rPh>
    <phoneticPr fontId="2"/>
  </si>
  <si>
    <t>対象品目</t>
    <rPh sb="0" eb="4">
      <t>タイショウヒンモク</t>
    </rPh>
    <phoneticPr fontId="2"/>
  </si>
  <si>
    <t>６　目標地図（別添のとおり）</t>
    <rPh sb="2" eb="4">
      <t>モクヒョウ</t>
    </rPh>
    <rPh sb="4" eb="6">
      <t>チズ</t>
    </rPh>
    <rPh sb="7" eb="9">
      <t>ベッテン</t>
    </rPh>
    <phoneticPr fontId="2"/>
  </si>
  <si>
    <t>７　基盤法第22条の３（地域計画に係る提案の特例）を活用する場合には、以下を記載してください。</t>
    <rPh sb="2" eb="5">
      <t>キバンホウ</t>
    </rPh>
    <rPh sb="5" eb="6">
      <t>ダイ</t>
    </rPh>
    <rPh sb="8" eb="9">
      <t>ジョウ</t>
    </rPh>
    <rPh sb="26" eb="28">
      <t>カツヨウ</t>
    </rPh>
    <rPh sb="35" eb="37">
      <t>イカ</t>
    </rPh>
    <rPh sb="38" eb="40">
      <t>キサイ</t>
    </rPh>
    <phoneticPr fontId="2"/>
  </si>
  <si>
    <t>農用地所有者等数（人）</t>
  </si>
  <si>
    <t>うち計画同意者数（人・％）</t>
    <rPh sb="2" eb="4">
      <t>ケイカク</t>
    </rPh>
    <rPh sb="4" eb="6">
      <t>ドウイ</t>
    </rPh>
    <rPh sb="6" eb="7">
      <t>シャ</t>
    </rPh>
    <rPh sb="7" eb="8">
      <t>スウ</t>
    </rPh>
    <rPh sb="9" eb="10">
      <t>ニン</t>
    </rPh>
    <phoneticPr fontId="2"/>
  </si>
  <si>
    <t>注１：「農用地所有者等」欄には、区域内の農用地等の所有者、賃借人等の使用収益権者の数を記載してください。
注２：「うち計画同意者数」欄には、同意者数を記載してください。
注３：提案する地区の対象となる範囲を目標地図に明記してください。</t>
    <rPh sb="0" eb="1">
      <t>チュウ</t>
    </rPh>
    <rPh sb="4" eb="7">
      <t>ノウヨウチ</t>
    </rPh>
    <rPh sb="7" eb="10">
      <t>ショユウシャ</t>
    </rPh>
    <rPh sb="10" eb="11">
      <t>トウ</t>
    </rPh>
    <rPh sb="12" eb="13">
      <t>ラン</t>
    </rPh>
    <rPh sb="16" eb="19">
      <t>クイキナイ</t>
    </rPh>
    <rPh sb="20" eb="23">
      <t>ノウヨウチ</t>
    </rPh>
    <rPh sb="23" eb="24">
      <t>トウ</t>
    </rPh>
    <rPh sb="25" eb="28">
      <t>ショユウシャ</t>
    </rPh>
    <rPh sb="29" eb="32">
      <t>チンシャクニン</t>
    </rPh>
    <rPh sb="32" eb="33">
      <t>トウ</t>
    </rPh>
    <rPh sb="34" eb="36">
      <t>シヨウ</t>
    </rPh>
    <rPh sb="36" eb="38">
      <t>シュウエキ</t>
    </rPh>
    <rPh sb="38" eb="39">
      <t>ケン</t>
    </rPh>
    <rPh sb="39" eb="40">
      <t>シャ</t>
    </rPh>
    <rPh sb="41" eb="42">
      <t>カズ</t>
    </rPh>
    <rPh sb="43" eb="45">
      <t>キサイ</t>
    </rPh>
    <rPh sb="53" eb="54">
      <t>チュウ</t>
    </rPh>
    <rPh sb="85" eb="86">
      <t>チュウ</t>
    </rPh>
    <rPh sb="88" eb="90">
      <t>テイアン</t>
    </rPh>
    <rPh sb="92" eb="94">
      <t>チク</t>
    </rPh>
    <rPh sb="95" eb="97">
      <t>タイショウ</t>
    </rPh>
    <rPh sb="100" eb="102">
      <t>ハンイ</t>
    </rPh>
    <rPh sb="103" eb="107">
      <t>モクヒョウチズ</t>
    </rPh>
    <rPh sb="108" eb="110">
      <t>メイキ</t>
    </rPh>
    <phoneticPr fontId="2"/>
  </si>
  <si>
    <t>（留意事項）
　農業を担う者を位置付ける際、これらの者の氏名が含まれた地域計画について、法令に基づく手続として、本人の同意なく、関係者の意見聴取や、地域計画の案の縦覧、地域計画の公告を行うことができますが、個人情報を保有するに当たっては、利用目的をできる限り特定し、本人から直接書面に記録された個人情報を取得するときは、あらかじめ、本人に対し、その利用目的を明示してください。
　また、市町村の公報への掲載等とは別に、インターネットの利用により関係者以外の不特定多数に対して情報を提供する場合は、氏名を削除するなど配慮してください。
　必要に応じて区域内の農用地の一覧を参考として添付してください。</t>
    <rPh sb="1" eb="3">
      <t>リュウイ</t>
    </rPh>
    <rPh sb="3" eb="5">
      <t>ジコウ</t>
    </rPh>
    <rPh sb="268" eb="270">
      <t>ヒツヨウ</t>
    </rPh>
    <rPh sb="271" eb="272">
      <t>オウ</t>
    </rPh>
    <rPh sb="274" eb="277">
      <t>クイキナイ</t>
    </rPh>
    <rPh sb="278" eb="281">
      <t>ノウヨウチ</t>
    </rPh>
    <rPh sb="282" eb="284">
      <t>イチラン</t>
    </rPh>
    <rPh sb="285" eb="287">
      <t>サンコウ</t>
    </rPh>
    <rPh sb="290" eb="292">
      <t>テンプ</t>
    </rPh>
    <phoneticPr fontId="2"/>
  </si>
  <si>
    <t>※</t>
    <phoneticPr fontId="2"/>
  </si>
  <si>
    <t>⑩その他</t>
    <phoneticPr fontId="2"/>
  </si>
  <si>
    <t>ha</t>
  </si>
  <si>
    <t>５　農業支援サービス事業者一覧（任意記載事項）</t>
    <rPh sb="12" eb="13">
      <t>シャ</t>
    </rPh>
    <phoneticPr fontId="2"/>
  </si>
  <si>
    <t>④畑地化・輸出等</t>
    <rPh sb="1" eb="3">
      <t>ハタチ</t>
    </rPh>
    <rPh sb="3" eb="4">
      <t>カ</t>
    </rPh>
    <rPh sb="5" eb="7">
      <t>ユシュツ</t>
    </rPh>
    <rPh sb="7" eb="8">
      <t>トウ</t>
    </rPh>
    <phoneticPr fontId="2"/>
  </si>
  <si>
    <t>⑨耕畜連携等</t>
    <rPh sb="1" eb="3">
      <t>コウチク</t>
    </rPh>
    <rPh sb="3" eb="5">
      <t>レンケイ</t>
    </rPh>
    <rPh sb="5" eb="6">
      <t>トウ</t>
    </rPh>
    <phoneticPr fontId="2"/>
  </si>
  <si>
    <t>作業受託
面積</t>
    <rPh sb="0" eb="2">
      <t>サギョウ</t>
    </rPh>
    <rPh sb="2" eb="4">
      <t>ジュタク</t>
    </rPh>
    <rPh sb="5" eb="7">
      <t>メンセキ</t>
    </rPh>
    <phoneticPr fontId="2"/>
  </si>
  <si>
    <t>認農</t>
  </si>
  <si>
    <t>水稲,野菜</t>
  </si>
  <si>
    <t>令和12年度</t>
    <phoneticPr fontId="2"/>
  </si>
  <si>
    <t>下野市</t>
    <phoneticPr fontId="2"/>
  </si>
  <si>
    <t>薬師寺地区</t>
    <phoneticPr fontId="2"/>
  </si>
  <si>
    <t>-</t>
    <phoneticPr fontId="2"/>
  </si>
  <si>
    <t>（参考）区域内における65才以上の農業者の農地面積の合計</t>
    <rPh sb="1" eb="3">
      <t>サンコウ</t>
    </rPh>
    <rPh sb="4" eb="7">
      <t>クイキナイ</t>
    </rPh>
    <rPh sb="13" eb="16">
      <t>サイイジョウ</t>
    </rPh>
    <rPh sb="17" eb="20">
      <t>ノウギョウシャ</t>
    </rPh>
    <rPh sb="21" eb="23">
      <t>ノウチ</t>
    </rPh>
    <rPh sb="23" eb="25">
      <t>メンセキ</t>
    </rPh>
    <rPh sb="26" eb="28">
      <t>ゴウケイ</t>
    </rPh>
    <phoneticPr fontId="2"/>
  </si>
  <si>
    <t>（備考）遊休農地面積1.16ha（うち１号遊休農地1.16ha、２号遊休農地0ha）
         ⑤は、下野市内で引き受ける意向のあるすべての農地面積の合計。</t>
    <rPh sb="1" eb="3">
      <t>ビコウ</t>
    </rPh>
    <phoneticPr fontId="2"/>
  </si>
  <si>
    <t>地区内の耕地について、中心経営体の耕作面積と今後中心経営体が引き受けきる意向のある耕作面積が、地域の約9割の農地をカバーしているため、これら中心経営体が効率的に営農していけるよう農地を集積・集約化させ必要がある。</t>
    <phoneticPr fontId="2"/>
  </si>
  <si>
    <t>地区内の農地利用は、中心経営体である認定農業者が担うほか、入作を希望する認定農業者や認定新規就農者の受け入れを促進することにより対応していく。
また、令和７年度完了予定の土地改良事業区域においては、事業において選定された担い手12名への集積、集約化を図る。</t>
    <phoneticPr fontId="2"/>
  </si>
  <si>
    <t>　農地バンクへの貸付けを進めつつ、地域農業の未来を見据えて、別紙担い手への農地の集積・集約化を図る。</t>
    <phoneticPr fontId="2"/>
  </si>
  <si>
    <t>担い手が利用する農地面積は、187ha、平均2.8ha（令和6年9月末時点）
　農地バンク等を利用して集積・集約化を進める。</t>
    <phoneticPr fontId="2"/>
  </si>
  <si>
    <t>担い手を中心に集積・集約化を進め、団地面積の拡大を農地利用最適化推進委員及び農業委員と調整し、農地バンクを通じて進める。また、取組にあたっては農地利用最適化推進委員が各農家や土地所有者宅の巡回訪問を実施し、農地集約化に向けて積極的に情報収集を行う。</t>
    <phoneticPr fontId="2"/>
  </si>
  <si>
    <t>　地域全体を農地バンクに貸し付け、担い手への経営意向を踏まえ、段階的に集約化する。その際に農地利用最適化推進委員及び農業委員と調整し、所有者の貸付意向時期に配慮する。</t>
    <phoneticPr fontId="2"/>
  </si>
  <si>
    <t>担い手のニーズを踏まえ、農地中間管理機構関連農地整備事業を活用し、農用地の大区画化・汎用化等のための基盤整備を実施する。</t>
    <phoneticPr fontId="2"/>
  </si>
  <si>
    <t>　地域内外から、多様な経営体を募り、意向を踏まえながら担い手として育成していくため、市町村及びＪＡと連携し、相談から定着まで切れ目なく取り組んでいく。</t>
    <phoneticPr fontId="2"/>
  </si>
  <si>
    <t>　草刈り等の管理作業についてはJA等へ作業委託を進める。</t>
    <phoneticPr fontId="2"/>
  </si>
  <si>
    <t>⑦土地改良区、地区保全会と連携して、農地の保全管理に取り組む。</t>
    <phoneticPr fontId="2"/>
  </si>
  <si>
    <t>到達</t>
  </si>
  <si>
    <t>認就</t>
  </si>
  <si>
    <t>利用者</t>
  </si>
  <si>
    <t>水稲,花き（菊）,野菜</t>
  </si>
  <si>
    <t>水稲,ゴボウ,生姜,ヤマト芋,ネギ</t>
  </si>
  <si>
    <t>哺育牛</t>
  </si>
  <si>
    <t>水稲,露地野菜</t>
  </si>
  <si>
    <t>畜産（繁殖）</t>
  </si>
  <si>
    <t>水稲,肉用牛</t>
  </si>
  <si>
    <t>和牛,水稲,野菜</t>
  </si>
  <si>
    <t>施設野菜,水稲</t>
  </si>
  <si>
    <t>水稲,麦,露地野菜,干瓢</t>
  </si>
  <si>
    <t>馬鈴薯,そば,水稲,タマネギ,麦</t>
  </si>
  <si>
    <t>露地野菜,施設野菜</t>
  </si>
  <si>
    <t>水稲</t>
  </si>
  <si>
    <t>キュウリ,ピーマン,ホウレンソウ</t>
  </si>
  <si>
    <t>水稲,飼料米,キュウリ</t>
  </si>
  <si>
    <t>水稲,ブロッコリー,ホウレンソウ,干瓢</t>
  </si>
  <si>
    <t>キュウリ,ホウレンソウ,水稲</t>
  </si>
  <si>
    <t>水稲,園芸（果物）,施設野菜</t>
  </si>
  <si>
    <t>露地野菜</t>
  </si>
  <si>
    <t>ほうれん草,アスパラ</t>
  </si>
  <si>
    <t>麦,豆類</t>
  </si>
  <si>
    <t>水稲果樹</t>
  </si>
  <si>
    <t>露地施設野菜</t>
  </si>
  <si>
    <t>水稲,麦,干瓢</t>
  </si>
  <si>
    <t>花木</t>
  </si>
  <si>
    <t>水稲,露地野菜,麦</t>
  </si>
  <si>
    <t>水稲,麦,施設野菜</t>
  </si>
  <si>
    <t>水稲,麦</t>
  </si>
  <si>
    <t>施設野菜</t>
  </si>
  <si>
    <t>水稲,施設野菜</t>
  </si>
  <si>
    <t>水稲,施設露地野菜</t>
  </si>
  <si>
    <t>水稲,花木</t>
  </si>
  <si>
    <t>水稲,露地施設野菜</t>
  </si>
  <si>
    <t>露地野菜（ねぎ）</t>
  </si>
  <si>
    <t>薬師寺</t>
  </si>
  <si>
    <t>（第2回）</t>
    <rPh sb="1" eb="2">
      <t>ダイ</t>
    </rPh>
    <rPh sb="3" eb="4">
      <t>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</si>
</sst>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Red]\(#,##0\)"/>
    <numFmt numFmtId="178" formatCode="\(0%\)"/>
    <numFmt numFmtId="179" formatCode="[$]ggge&quot;年&quot;m&quot;月&quot;d&quot;日&quot;;@" x16r2:formatCode16="[$-ja-JP-x-gannen]ggge&quot;年&quot;m&quot;月&quot;d&quot;日&quot;;@"/>
  </numFmts>
  <fonts count="17">
    <font>
      <sz val="11"/>
      <color theme="1"/>
      <name val="ＭＳ Ｐゴシック"/>
      <family val="2"/>
      <charset val="128"/>
      <scheme val="minor"/>
    </font>
    <font>
      <sz val="10"/>
      <color theme="1"/>
      <name val="ＭＳ Ｐゴシック"/>
      <family val="2"/>
      <charset val="128"/>
    </font>
    <font>
      <sz val="6"/>
      <name val="ＭＳ Ｐゴシック"/>
      <family val="2"/>
      <charset val="128"/>
      <scheme val="minor"/>
    </font>
    <font>
      <sz val="11"/>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12"/>
      <color theme="1"/>
      <name val="HGｺﾞｼｯｸM"/>
      <family val="3"/>
      <charset val="128"/>
    </font>
    <font>
      <sz val="11"/>
      <name val="ＭＳ Ｐゴシック"/>
      <family val="3"/>
      <charset val="128"/>
      <scheme val="minor"/>
    </font>
    <font>
      <sz val="10"/>
      <name val="ＭＳ Ｐゴシック"/>
      <family val="3"/>
      <charset val="128"/>
      <scheme val="minor"/>
    </font>
    <font>
      <sz val="11"/>
      <name val="ＭＳ Ｐゴシック"/>
      <family val="2"/>
      <charset val="128"/>
      <scheme val="minor"/>
    </font>
    <font>
      <b/>
      <sz val="9"/>
      <color indexed="81"/>
      <name val="MS P ゴシック"/>
      <family val="3"/>
      <charset val="128"/>
    </font>
    <font>
      <b/>
      <sz val="11"/>
      <color theme="1"/>
      <name val="ＭＳ Ｐゴシック"/>
      <family val="3"/>
      <charset val="128"/>
      <scheme val="minor"/>
    </font>
    <font>
      <sz val="14"/>
      <name val="ＭＳ Ｐゴシック"/>
      <family val="3"/>
      <charset val="128"/>
      <scheme val="minor"/>
    </font>
    <font>
      <b/>
      <sz val="1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11"/>
      <color rgb="FFFF0000"/>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6">
    <xf numFmtId="0" fontId="0" fillId="0" borderId="0">
      <alignment vertical="center"/>
    </xf>
    <xf numFmtId="9" fontId="3" fillId="0" borderId="0" applyFont="0" applyFill="0" applyBorder="0" applyAlignment="0" applyProtection="0">
      <alignment vertical="center"/>
    </xf>
    <xf numFmtId="0" fontId="3" fillId="0" borderId="0">
      <alignment vertical="center"/>
    </xf>
    <xf numFmtId="0" fontId="1" fillId="0" borderId="0">
      <alignment vertical="center"/>
    </xf>
    <xf numFmtId="38" fontId="6" fillId="0" borderId="0" applyFont="0" applyFill="0" applyBorder="0" applyAlignment="0" applyProtection="0">
      <alignment vertical="center"/>
    </xf>
    <xf numFmtId="0" fontId="5" fillId="0" borderId="0">
      <alignment vertical="center"/>
    </xf>
  </cellStyleXfs>
  <cellXfs count="219">
    <xf numFmtId="0" fontId="0" fillId="0" borderId="0" xfId="0">
      <alignment vertical="center"/>
    </xf>
    <xf numFmtId="0" fontId="5" fillId="0" borderId="0" xfId="0" applyFont="1" applyFill="1">
      <alignment vertical="center"/>
    </xf>
    <xf numFmtId="0" fontId="0" fillId="0" borderId="0" xfId="0" applyFill="1">
      <alignment vertical="center"/>
    </xf>
    <xf numFmtId="0" fontId="11" fillId="0" borderId="0" xfId="0" applyFont="1" applyFill="1">
      <alignment vertical="center"/>
    </xf>
    <xf numFmtId="0" fontId="5" fillId="0" borderId="0" xfId="0" applyFont="1" applyFill="1" applyAlignment="1">
      <alignment vertical="center" wrapText="1"/>
    </xf>
    <xf numFmtId="0" fontId="5" fillId="0" borderId="9" xfId="0" applyFont="1" applyFill="1" applyBorder="1" applyAlignment="1" applyProtection="1">
      <alignment horizontal="center" vertical="center" wrapText="1"/>
      <protection locked="0"/>
    </xf>
    <xf numFmtId="0" fontId="0" fillId="0" borderId="3" xfId="0" applyFill="1" applyBorder="1">
      <alignment vertical="center"/>
    </xf>
    <xf numFmtId="0" fontId="0" fillId="0" borderId="4" xfId="0" applyFill="1" applyBorder="1">
      <alignment vertical="center"/>
    </xf>
    <xf numFmtId="0" fontId="0" fillId="0" borderId="1" xfId="0" applyFill="1" applyBorder="1" applyProtection="1">
      <alignment vertical="center"/>
      <protection locked="0"/>
    </xf>
    <xf numFmtId="0" fontId="0" fillId="0" borderId="4" xfId="0" applyFill="1" applyBorder="1" applyProtection="1">
      <alignment vertical="center"/>
      <protection locked="0"/>
    </xf>
    <xf numFmtId="0" fontId="7" fillId="2" borderId="0" xfId="0" applyFont="1" applyFill="1">
      <alignment vertical="center"/>
    </xf>
    <xf numFmtId="0" fontId="8" fillId="2" borderId="0" xfId="0" applyFont="1" applyFill="1">
      <alignment vertical="center"/>
    </xf>
    <xf numFmtId="0" fontId="7" fillId="2" borderId="0" xfId="0" applyFont="1" applyFill="1" applyProtection="1">
      <alignment vertical="center"/>
      <protection locked="0"/>
    </xf>
    <xf numFmtId="0" fontId="12" fillId="2" borderId="0" xfId="0" applyFont="1" applyFill="1">
      <alignment vertical="center"/>
    </xf>
    <xf numFmtId="0" fontId="12" fillId="2" borderId="0" xfId="0" applyFont="1" applyFill="1" applyAlignment="1">
      <alignment horizontal="center" vertical="center"/>
    </xf>
    <xf numFmtId="0" fontId="7" fillId="2" borderId="0" xfId="0" applyFont="1" applyFill="1" applyAlignment="1">
      <alignment horizontal="center" vertical="center"/>
    </xf>
    <xf numFmtId="177" fontId="7" fillId="2" borderId="11" xfId="0" applyNumberFormat="1" applyFont="1" applyFill="1" applyBorder="1">
      <alignment vertical="center"/>
    </xf>
    <xf numFmtId="177" fontId="7" fillId="2" borderId="0" xfId="0" applyNumberFormat="1" applyFont="1" applyFill="1">
      <alignment vertical="center"/>
    </xf>
    <xf numFmtId="0" fontId="7" fillId="2" borderId="0" xfId="0" applyFont="1" applyFill="1" applyAlignment="1">
      <alignment horizontal="left" vertical="top" wrapText="1"/>
    </xf>
    <xf numFmtId="0" fontId="7" fillId="2" borderId="4" xfId="0" applyFont="1" applyFill="1" applyBorder="1">
      <alignment vertical="center"/>
    </xf>
    <xf numFmtId="0" fontId="7" fillId="2" borderId="11" xfId="0" applyFont="1" applyFill="1" applyBorder="1" applyAlignment="1">
      <alignment horizontal="left" vertical="center"/>
    </xf>
    <xf numFmtId="0" fontId="7" fillId="2" borderId="11" xfId="0" applyFont="1" applyFill="1" applyBorder="1" applyAlignment="1">
      <alignment horizontal="center"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5" xfId="0" applyFont="1" applyFill="1" applyBorder="1" applyAlignment="1" applyProtection="1">
      <alignment horizontal="left" vertical="center"/>
      <protection locked="0"/>
    </xf>
    <xf numFmtId="0" fontId="7" fillId="2" borderId="6" xfId="0" applyFont="1" applyFill="1" applyBorder="1" applyAlignment="1">
      <alignment horizontal="left" vertical="center"/>
    </xf>
    <xf numFmtId="0" fontId="13" fillId="2" borderId="0" xfId="0" applyFont="1" applyFill="1">
      <alignment vertical="center"/>
    </xf>
    <xf numFmtId="0" fontId="7" fillId="2" borderId="14" xfId="0" applyFont="1" applyFill="1" applyBorder="1" applyAlignment="1">
      <alignment horizontal="left" vertical="center"/>
    </xf>
    <xf numFmtId="0" fontId="7" fillId="2" borderId="0" xfId="0" applyFont="1" applyFill="1" applyAlignment="1">
      <alignment vertical="top" wrapText="1"/>
    </xf>
    <xf numFmtId="0" fontId="7" fillId="2" borderId="3" xfId="0" applyFont="1" applyFill="1" applyBorder="1" applyAlignment="1">
      <alignment horizontal="center" vertical="center" wrapText="1"/>
    </xf>
    <xf numFmtId="0" fontId="7" fillId="2" borderId="4" xfId="0" applyFont="1" applyFill="1" applyBorder="1" applyAlignment="1">
      <alignment vertical="center" wrapText="1"/>
    </xf>
    <xf numFmtId="0" fontId="7" fillId="2" borderId="3" xfId="0" applyFont="1" applyFill="1" applyBorder="1" applyAlignment="1">
      <alignment horizontal="left" vertical="top" wrapText="1"/>
    </xf>
    <xf numFmtId="0" fontId="7" fillId="2" borderId="1" xfId="0" applyFont="1" applyFill="1" applyBorder="1" applyAlignment="1">
      <alignment vertical="center" wrapText="1"/>
    </xf>
    <xf numFmtId="0" fontId="7" fillId="2" borderId="1" xfId="0" applyFont="1" applyFill="1" applyBorder="1" applyAlignment="1" applyProtection="1">
      <alignment vertical="center" wrapText="1"/>
      <protection locked="0"/>
    </xf>
    <xf numFmtId="0" fontId="8" fillId="2" borderId="0" xfId="0" applyFont="1" applyFill="1" applyProtection="1">
      <alignment vertical="center"/>
      <protection locked="0"/>
    </xf>
    <xf numFmtId="0" fontId="7" fillId="2" borderId="1" xfId="0" applyFont="1" applyFill="1" applyBorder="1" applyAlignment="1" applyProtection="1">
      <alignment vertical="top" wrapText="1"/>
      <protection locked="0"/>
    </xf>
    <xf numFmtId="0" fontId="7" fillId="2" borderId="9" xfId="0" applyFont="1" applyFill="1" applyBorder="1" applyAlignment="1" applyProtection="1">
      <alignment horizontal="center" vertical="center" wrapText="1"/>
      <protection locked="0"/>
    </xf>
    <xf numFmtId="0" fontId="7" fillId="2" borderId="4" xfId="0" applyFont="1" applyFill="1" applyBorder="1" applyAlignment="1">
      <alignment horizontal="righ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2" xfId="0" applyFont="1" applyFill="1" applyBorder="1">
      <alignment vertical="center"/>
    </xf>
    <xf numFmtId="0" fontId="7" fillId="2" borderId="3" xfId="0" applyFont="1" applyFill="1" applyBorder="1">
      <alignment vertical="center"/>
    </xf>
    <xf numFmtId="0" fontId="7" fillId="2" borderId="1" xfId="0" applyFont="1" applyFill="1" applyBorder="1" applyAlignment="1">
      <alignment horizontal="center" vertical="center"/>
    </xf>
    <xf numFmtId="0" fontId="7" fillId="2" borderId="0" xfId="0" applyFont="1" applyFill="1" applyAlignment="1">
      <alignment horizontal="left" vertical="center"/>
    </xf>
    <xf numFmtId="0" fontId="7" fillId="2" borderId="9" xfId="0" applyFont="1" applyFill="1" applyBorder="1" applyAlignment="1">
      <alignment horizontal="center" vertical="center" wrapText="1"/>
    </xf>
    <xf numFmtId="0" fontId="7" fillId="2" borderId="9" xfId="0" applyFont="1" applyFill="1" applyBorder="1" applyAlignment="1">
      <alignment horizontal="center" vertical="center" wrapText="1" shrinkToFit="1"/>
    </xf>
    <xf numFmtId="0" fontId="7" fillId="2" borderId="0" xfId="0" applyFont="1" applyFill="1" applyAlignment="1">
      <alignment horizontal="center" vertical="center" wrapText="1" shrinkToFit="1"/>
    </xf>
    <xf numFmtId="176" fontId="7" fillId="2" borderId="0" xfId="1" applyNumberFormat="1" applyFont="1" applyFill="1" applyBorder="1" applyAlignment="1" applyProtection="1">
      <alignment vertical="center"/>
    </xf>
    <xf numFmtId="0" fontId="8" fillId="2" borderId="0" xfId="0" applyFont="1" applyFill="1" applyAlignment="1">
      <alignment horizontal="left" vertical="top" wrapText="1"/>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7" fillId="2" borderId="2"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178" fontId="7" fillId="2" borderId="3" xfId="0" applyNumberFormat="1" applyFont="1" applyFill="1" applyBorder="1" applyAlignment="1">
      <alignment horizontal="center" vertical="center"/>
    </xf>
    <xf numFmtId="178" fontId="7" fillId="2" borderId="4" xfId="0" applyNumberFormat="1" applyFont="1" applyFill="1" applyBorder="1" applyAlignment="1">
      <alignment horizontal="center" vertical="center"/>
    </xf>
    <xf numFmtId="0" fontId="8" fillId="2" borderId="6" xfId="0" applyFont="1" applyFill="1" applyBorder="1" applyAlignment="1">
      <alignment vertical="top" wrapText="1"/>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5"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2" xfId="0" applyFont="1" applyFill="1" applyBorder="1" applyAlignment="1">
      <alignment horizontal="right" vertical="center"/>
    </xf>
    <xf numFmtId="0" fontId="7" fillId="2" borderId="3" xfId="0" applyFont="1" applyFill="1" applyBorder="1" applyAlignment="1">
      <alignment horizontal="right" vertical="center"/>
    </xf>
    <xf numFmtId="0" fontId="7" fillId="2" borderId="2" xfId="0" applyFont="1" applyFill="1" applyBorder="1" applyAlignment="1" applyProtection="1">
      <alignment vertical="center"/>
      <protection locked="0"/>
    </xf>
    <xf numFmtId="0" fontId="7" fillId="2" borderId="3" xfId="0" applyFont="1" applyFill="1" applyBorder="1" applyAlignment="1" applyProtection="1">
      <alignment vertical="center"/>
      <protection locked="0"/>
    </xf>
    <xf numFmtId="0" fontId="7" fillId="2" borderId="2" xfId="0" applyFont="1" applyFill="1" applyBorder="1" applyAlignment="1" applyProtection="1">
      <alignment vertical="center" shrinkToFit="1"/>
      <protection locked="0"/>
    </xf>
    <xf numFmtId="0" fontId="7" fillId="2" borderId="3" xfId="0" applyFont="1" applyFill="1" applyBorder="1" applyAlignment="1" applyProtection="1">
      <alignment vertical="center" shrinkToFit="1"/>
      <protection locked="0"/>
    </xf>
    <xf numFmtId="0" fontId="7" fillId="2" borderId="4" xfId="0" applyFont="1" applyFill="1" applyBorder="1" applyAlignment="1" applyProtection="1">
      <alignment vertical="center" shrinkToFit="1"/>
      <protection locked="0"/>
    </xf>
    <xf numFmtId="0" fontId="7" fillId="2" borderId="2" xfId="0" applyFont="1" applyFill="1" applyBorder="1" applyAlignment="1" applyProtection="1">
      <alignment horizontal="right" vertical="center"/>
      <protection locked="0"/>
    </xf>
    <xf numFmtId="0" fontId="7" fillId="2" borderId="3" xfId="0" applyFont="1" applyFill="1" applyBorder="1" applyAlignment="1" applyProtection="1">
      <alignment horizontal="right" vertical="center"/>
      <protection locked="0"/>
    </xf>
    <xf numFmtId="0" fontId="7" fillId="2" borderId="4" xfId="0" applyFont="1" applyFill="1" applyBorder="1" applyAlignment="1" applyProtection="1">
      <alignment vertical="center"/>
      <protection locked="0"/>
    </xf>
    <xf numFmtId="0" fontId="7" fillId="2" borderId="8" xfId="0" applyFont="1" applyFill="1" applyBorder="1" applyAlignment="1" applyProtection="1">
      <alignment horizontal="left" vertical="top" wrapText="1"/>
      <protection locked="0"/>
    </xf>
    <xf numFmtId="0" fontId="7" fillId="2" borderId="9" xfId="0" applyFont="1" applyFill="1" applyBorder="1" applyAlignment="1" applyProtection="1">
      <alignment horizontal="left" vertical="top" wrapText="1"/>
      <protection locked="0"/>
    </xf>
    <xf numFmtId="0" fontId="7" fillId="2" borderId="10" xfId="0" applyFont="1" applyFill="1" applyBorder="1" applyAlignment="1" applyProtection="1">
      <alignment horizontal="left" vertical="top" wrapText="1"/>
      <protection locked="0"/>
    </xf>
    <xf numFmtId="0" fontId="7" fillId="2" borderId="1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8" xfId="0" applyFont="1" applyFill="1" applyBorder="1" applyAlignment="1">
      <alignment horizontal="right" vertical="center" wrapText="1"/>
    </xf>
    <xf numFmtId="0" fontId="7" fillId="2" borderId="9" xfId="0" applyFont="1" applyFill="1" applyBorder="1" applyAlignment="1">
      <alignment horizontal="right" vertical="center"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8" fillId="2" borderId="15"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2" xfId="0" applyFont="1" applyFill="1" applyBorder="1" applyAlignment="1" applyProtection="1">
      <alignment horizontal="left" vertical="top" wrapText="1"/>
      <protection locked="0"/>
    </xf>
    <xf numFmtId="0" fontId="7" fillId="2" borderId="3" xfId="0" applyFont="1" applyFill="1" applyBorder="1" applyAlignment="1" applyProtection="1">
      <alignment horizontal="left" vertical="top" wrapText="1"/>
      <protection locked="0"/>
    </xf>
    <xf numFmtId="0" fontId="7" fillId="2" borderId="4" xfId="0" applyFont="1" applyFill="1" applyBorder="1" applyAlignment="1" applyProtection="1">
      <alignment horizontal="left" vertical="top" wrapText="1"/>
      <protection locked="0"/>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0" xfId="0" applyFont="1" applyFill="1" applyBorder="1" applyAlignment="1">
      <alignment horizontal="left" vertical="top" wrapText="1"/>
    </xf>
    <xf numFmtId="0" fontId="7" fillId="2" borderId="0" xfId="0" applyFont="1" applyFill="1" applyAlignment="1">
      <alignmen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 xfId="0" applyFont="1" applyFill="1" applyBorder="1" applyAlignment="1" applyProtection="1">
      <alignment horizontal="right" vertical="center" wrapText="1"/>
      <protection locked="0"/>
    </xf>
    <xf numFmtId="0" fontId="7" fillId="2" borderId="3" xfId="0" applyFont="1" applyFill="1" applyBorder="1" applyAlignment="1" applyProtection="1">
      <alignment horizontal="right" vertical="center" wrapText="1"/>
      <protection locked="0"/>
    </xf>
    <xf numFmtId="0" fontId="7" fillId="2" borderId="0" xfId="0" applyFont="1" applyFill="1" applyAlignment="1">
      <alignment horizontal="center" vertical="center"/>
    </xf>
    <xf numFmtId="0" fontId="7" fillId="2" borderId="2" xfId="0" applyFont="1" applyFill="1" applyBorder="1" applyAlignment="1" applyProtection="1">
      <alignment vertical="top" wrapText="1"/>
      <protection locked="0"/>
    </xf>
    <xf numFmtId="0" fontId="7" fillId="2" borderId="3" xfId="0" applyFont="1" applyFill="1" applyBorder="1" applyAlignment="1" applyProtection="1">
      <alignment vertical="top" wrapText="1"/>
      <protection locked="0"/>
    </xf>
    <xf numFmtId="0" fontId="7" fillId="2" borderId="4" xfId="0" applyFont="1" applyFill="1" applyBorder="1" applyAlignment="1" applyProtection="1">
      <alignment vertical="top" wrapText="1"/>
      <protection locked="0"/>
    </xf>
    <xf numFmtId="0" fontId="16" fillId="2" borderId="2" xfId="0" applyFont="1" applyFill="1" applyBorder="1" applyAlignment="1" applyProtection="1">
      <alignment horizontal="right" vertical="center"/>
      <protection locked="0"/>
    </xf>
    <xf numFmtId="0" fontId="16" fillId="2" borderId="3" xfId="0" applyFont="1" applyFill="1" applyBorder="1" applyAlignment="1" applyProtection="1">
      <alignment horizontal="right" vertical="center"/>
      <protection locked="0"/>
    </xf>
    <xf numFmtId="0" fontId="8" fillId="2" borderId="6" xfId="0" applyFont="1" applyFill="1" applyBorder="1" applyAlignment="1">
      <alignment horizontal="left" vertical="top" wrapText="1"/>
    </xf>
    <xf numFmtId="0" fontId="7" fillId="2" borderId="5" xfId="0" applyFont="1" applyFill="1" applyBorder="1" applyAlignment="1">
      <alignment horizontal="left" vertical="center"/>
    </xf>
    <xf numFmtId="0" fontId="7" fillId="2" borderId="6" xfId="0" applyFont="1" applyFill="1" applyBorder="1" applyAlignment="1">
      <alignment horizontal="left" vertical="center"/>
    </xf>
    <xf numFmtId="0" fontId="7" fillId="2" borderId="7"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7" fillId="2" borderId="13" xfId="0" applyFont="1" applyFill="1" applyBorder="1" applyAlignment="1">
      <alignment horizontal="center" vertical="center"/>
    </xf>
    <xf numFmtId="0" fontId="7" fillId="2" borderId="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shrinkToFit="1"/>
      <protection locked="0"/>
    </xf>
    <xf numFmtId="0" fontId="7" fillId="2" borderId="9" xfId="0" applyFont="1" applyFill="1" applyBorder="1" applyAlignment="1" applyProtection="1">
      <alignment horizontal="center" vertical="center" wrapText="1" shrinkToFit="1"/>
      <protection locked="0"/>
    </xf>
    <xf numFmtId="0" fontId="7" fillId="2" borderId="10" xfId="0" applyFont="1" applyFill="1" applyBorder="1" applyAlignment="1" applyProtection="1">
      <alignment horizontal="center" vertical="center" wrapText="1" shrinkToFit="1"/>
      <protection locked="0"/>
    </xf>
    <xf numFmtId="0" fontId="12" fillId="2" borderId="9" xfId="0" applyFont="1" applyFill="1" applyBorder="1" applyAlignment="1">
      <alignment horizontal="center" vertical="center"/>
    </xf>
    <xf numFmtId="179" fontId="7" fillId="2" borderId="2" xfId="0" applyNumberFormat="1" applyFont="1" applyFill="1" applyBorder="1" applyAlignment="1" applyProtection="1">
      <alignment horizontal="center" vertical="center"/>
      <protection locked="0"/>
    </xf>
    <xf numFmtId="179" fontId="7" fillId="2" borderId="3" xfId="0" applyNumberFormat="1" applyFont="1" applyFill="1" applyBorder="1" applyAlignment="1" applyProtection="1">
      <alignment horizontal="center" vertical="center"/>
      <protection locked="0"/>
    </xf>
    <xf numFmtId="179" fontId="7" fillId="2" borderId="4" xfId="0" applyNumberFormat="1" applyFont="1" applyFill="1" applyBorder="1" applyAlignment="1" applyProtection="1">
      <alignment horizontal="center" vertical="center"/>
      <protection locked="0"/>
    </xf>
    <xf numFmtId="58" fontId="7" fillId="2" borderId="5" xfId="0" applyNumberFormat="1"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0" fillId="0" borderId="2" xfId="0" applyFill="1" applyBorder="1" applyAlignment="1" applyProtection="1">
      <alignment horizontal="center" vertical="center"/>
      <protection locked="0"/>
    </xf>
    <xf numFmtId="0" fontId="0" fillId="0" borderId="3" xfId="0" applyFill="1" applyBorder="1" applyAlignment="1" applyProtection="1">
      <alignment horizontal="center" vertical="center"/>
      <protection locked="0"/>
    </xf>
    <xf numFmtId="0" fontId="0" fillId="0" borderId="2" xfId="0"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0" borderId="4" xfId="0" applyFill="1" applyBorder="1" applyAlignment="1" applyProtection="1">
      <alignment vertical="center"/>
      <protection locked="0"/>
    </xf>
    <xf numFmtId="0" fontId="0" fillId="0" borderId="4" xfId="0" applyFill="1" applyBorder="1" applyAlignment="1" applyProtection="1">
      <alignment horizontal="center" vertical="center"/>
      <protection locked="0"/>
    </xf>
    <xf numFmtId="0" fontId="5" fillId="0" borderId="5"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7" xfId="0" applyFont="1" applyFill="1" applyBorder="1" applyAlignment="1">
      <alignment vertical="center" wrapText="1"/>
    </xf>
    <xf numFmtId="0" fontId="5" fillId="0" borderId="8" xfId="0" applyFont="1" applyFill="1" applyBorder="1" applyAlignment="1">
      <alignment vertical="center" wrapText="1"/>
    </xf>
    <xf numFmtId="0" fontId="5" fillId="0" borderId="9" xfId="0" applyFont="1" applyFill="1" applyBorder="1" applyAlignment="1">
      <alignment vertical="center" wrapText="1"/>
    </xf>
    <xf numFmtId="0" fontId="5" fillId="0" borderId="10" xfId="0" applyFont="1" applyFill="1" applyBorder="1" applyAlignment="1">
      <alignment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0" xfId="0" applyFont="1" applyFill="1" applyAlignment="1">
      <alignment horizontal="center" vertical="center"/>
    </xf>
    <xf numFmtId="0" fontId="5" fillId="0" borderId="12"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8" xfId="0" applyFont="1" applyFill="1" applyBorder="1" applyAlignment="1">
      <alignment horizontal="right" vertical="center" wrapText="1"/>
    </xf>
    <xf numFmtId="0" fontId="5" fillId="0" borderId="9" xfId="0" applyFont="1" applyFill="1" applyBorder="1" applyAlignment="1">
      <alignment horizontal="right" vertical="center" wrapText="1"/>
    </xf>
    <xf numFmtId="0" fontId="5" fillId="0" borderId="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5" xfId="0" applyFont="1" applyFill="1" applyBorder="1" applyAlignment="1">
      <alignment horizontal="center" vertical="center" shrinkToFit="1"/>
    </xf>
    <xf numFmtId="0" fontId="5" fillId="0" borderId="6" xfId="0" applyFont="1" applyFill="1" applyBorder="1" applyAlignment="1">
      <alignment horizontal="center" vertical="center" shrinkToFit="1"/>
    </xf>
    <xf numFmtId="0" fontId="5" fillId="0" borderId="7" xfId="0" applyFont="1" applyFill="1" applyBorder="1" applyAlignment="1">
      <alignment horizontal="center" vertical="center" shrinkToFit="1"/>
    </xf>
    <xf numFmtId="0" fontId="5" fillId="0" borderId="8" xfId="0" applyFont="1" applyFill="1" applyBorder="1" applyAlignment="1">
      <alignment horizontal="center" vertical="center" shrinkToFit="1"/>
    </xf>
    <xf numFmtId="0" fontId="5" fillId="0" borderId="9"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5" fillId="0" borderId="6" xfId="0" applyFont="1" applyFill="1" applyBorder="1" applyAlignment="1">
      <alignment vertical="center"/>
    </xf>
    <xf numFmtId="0" fontId="5" fillId="0" borderId="7" xfId="0" applyFont="1" applyFill="1" applyBorder="1" applyAlignment="1">
      <alignment vertical="center"/>
    </xf>
    <xf numFmtId="0" fontId="5" fillId="0" borderId="8" xfId="0" applyFont="1" applyFill="1" applyBorder="1" applyAlignment="1">
      <alignment vertical="center"/>
    </xf>
    <xf numFmtId="0" fontId="5" fillId="0" borderId="9" xfId="0" applyFont="1" applyFill="1" applyBorder="1" applyAlignment="1">
      <alignment vertical="center"/>
    </xf>
    <xf numFmtId="0" fontId="5" fillId="0" borderId="10" xfId="0" applyFont="1" applyFill="1" applyBorder="1" applyAlignment="1">
      <alignment vertical="center"/>
    </xf>
    <xf numFmtId="0" fontId="14" fillId="0" borderId="2" xfId="0" applyFont="1" applyFill="1" applyBorder="1" applyAlignment="1" applyProtection="1">
      <alignment horizontal="center" vertical="center"/>
      <protection locked="0"/>
    </xf>
    <xf numFmtId="0" fontId="15" fillId="0" borderId="3" xfId="0" applyFont="1" applyFill="1" applyBorder="1" applyAlignment="1" applyProtection="1">
      <alignment horizontal="center" vertical="center"/>
      <protection locked="0"/>
    </xf>
    <xf numFmtId="0" fontId="15" fillId="0" borderId="4" xfId="0" applyFont="1" applyFill="1" applyBorder="1" applyAlignment="1" applyProtection="1">
      <alignment horizontal="center" vertical="center"/>
      <protection locked="0"/>
    </xf>
    <xf numFmtId="0" fontId="14" fillId="0" borderId="2" xfId="0" applyFont="1" applyFill="1" applyBorder="1" applyAlignment="1" applyProtection="1">
      <alignment vertical="center"/>
      <protection locked="0"/>
    </xf>
    <xf numFmtId="0" fontId="15" fillId="0" borderId="3" xfId="0" applyFont="1" applyFill="1" applyBorder="1" applyAlignment="1" applyProtection="1">
      <alignment vertical="center"/>
      <protection locked="0"/>
    </xf>
    <xf numFmtId="0" fontId="15" fillId="0" borderId="4" xfId="0" applyFont="1" applyFill="1" applyBorder="1" applyAlignment="1" applyProtection="1">
      <alignment vertical="center"/>
      <protection locked="0"/>
    </xf>
    <xf numFmtId="0" fontId="9" fillId="0" borderId="2"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0" fontId="5" fillId="0" borderId="1" xfId="0" applyFont="1" applyFill="1" applyBorder="1" applyAlignment="1">
      <alignment horizontal="center" vertical="center" shrinkToFit="1"/>
    </xf>
    <xf numFmtId="0" fontId="9" fillId="0" borderId="1" xfId="0" applyFont="1" applyFill="1" applyBorder="1" applyAlignment="1" applyProtection="1">
      <alignment horizontal="center" vertical="center"/>
      <protection locked="0"/>
    </xf>
    <xf numFmtId="0" fontId="0" fillId="0" borderId="1" xfId="0" applyFill="1" applyBorder="1" applyAlignment="1" applyProtection="1">
      <alignment vertical="center"/>
      <protection locked="0"/>
    </xf>
  </cellXfs>
  <cellStyles count="6">
    <cellStyle name="パーセント" xfId="1" builtinId="5"/>
    <cellStyle name="桁区切り 2 3 2" xfId="4" xr:uid="{0ADB3F26-979A-48C1-B3D4-A33E44230A25}"/>
    <cellStyle name="標準" xfId="0" builtinId="0"/>
    <cellStyle name="標準 2" xfId="2" xr:uid="{97E17C21-364D-48E3-A820-59C8B867547B}"/>
    <cellStyle name="標準 2 2" xfId="5" xr:uid="{DA6C03A8-5166-459B-9288-A06D71989820}"/>
    <cellStyle name="標準 3" xfId="3" xr:uid="{5B763365-F2B0-4477-AEBE-84FDE9FDC2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AE$48" lockText="1" noThreeD="1"/>
</file>

<file path=xl/ctrlProps/ctrlProp10.xml><?xml version="1.0" encoding="utf-8"?>
<formControlPr xmlns="http://schemas.microsoft.com/office/spreadsheetml/2009/9/main" objectType="CheckBox" fmlaLink="$AI$49" lockText="1" noThreeD="1"/>
</file>

<file path=xl/ctrlProps/ctrlProp2.xml><?xml version="1.0" encoding="utf-8"?>
<formControlPr xmlns="http://schemas.microsoft.com/office/spreadsheetml/2009/9/main" objectType="CheckBox" fmlaLink="$AF$48" lockText="1" noThreeD="1"/>
</file>

<file path=xl/ctrlProps/ctrlProp3.xml><?xml version="1.0" encoding="utf-8"?>
<formControlPr xmlns="http://schemas.microsoft.com/office/spreadsheetml/2009/9/main" objectType="CheckBox" fmlaLink="$AG$48" lockText="1" noThreeD="1"/>
</file>

<file path=xl/ctrlProps/ctrlProp4.xml><?xml version="1.0" encoding="utf-8"?>
<formControlPr xmlns="http://schemas.microsoft.com/office/spreadsheetml/2009/9/main" objectType="CheckBox" fmlaLink="$AE$49" lockText="1" noThreeD="1"/>
</file>

<file path=xl/ctrlProps/ctrlProp5.xml><?xml version="1.0" encoding="utf-8"?>
<formControlPr xmlns="http://schemas.microsoft.com/office/spreadsheetml/2009/9/main" objectType="CheckBox" checked="Checked" fmlaLink="$AF$49" lockText="1" noThreeD="1"/>
</file>

<file path=xl/ctrlProps/ctrlProp6.xml><?xml version="1.0" encoding="utf-8"?>
<formControlPr xmlns="http://schemas.microsoft.com/office/spreadsheetml/2009/9/main" objectType="CheckBox" fmlaLink="$AG$49" lockText="1" noThreeD="1"/>
</file>

<file path=xl/ctrlProps/ctrlProp7.xml><?xml version="1.0" encoding="utf-8"?>
<formControlPr xmlns="http://schemas.microsoft.com/office/spreadsheetml/2009/9/main" objectType="CheckBox" fmlaLink="$AH$48" lockText="1" noThreeD="1"/>
</file>

<file path=xl/ctrlProps/ctrlProp8.xml><?xml version="1.0" encoding="utf-8"?>
<formControlPr xmlns="http://schemas.microsoft.com/office/spreadsheetml/2009/9/main" objectType="CheckBox" fmlaLink="$AH$49" lockText="1" noThreeD="1"/>
</file>

<file path=xl/ctrlProps/ctrlProp9.xml><?xml version="1.0" encoding="utf-8"?>
<formControlPr xmlns="http://schemas.microsoft.com/office/spreadsheetml/2009/9/main" objectType="CheckBox" fmlaLink="$AI$4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46</xdr:row>
          <xdr:rowOff>209550</xdr:rowOff>
        </xdr:from>
        <xdr:to>
          <xdr:col>3</xdr:col>
          <xdr:colOff>47625</xdr:colOff>
          <xdr:row>48</xdr:row>
          <xdr:rowOff>47625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219075</xdr:colOff>
          <xdr:row>46</xdr:row>
          <xdr:rowOff>200025</xdr:rowOff>
        </xdr:from>
        <xdr:to>
          <xdr:col>10</xdr:col>
          <xdr:colOff>47625</xdr:colOff>
          <xdr:row>48</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0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46</xdr:row>
          <xdr:rowOff>219075</xdr:rowOff>
        </xdr:from>
        <xdr:to>
          <xdr:col>17</xdr:col>
          <xdr:colOff>66675</xdr:colOff>
          <xdr:row>48</xdr:row>
          <xdr:rowOff>9525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0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48</xdr:row>
          <xdr:rowOff>9525</xdr:rowOff>
        </xdr:from>
        <xdr:to>
          <xdr:col>3</xdr:col>
          <xdr:colOff>47625</xdr:colOff>
          <xdr:row>49</xdr:row>
          <xdr:rowOff>28575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0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219075</xdr:rowOff>
        </xdr:from>
        <xdr:to>
          <xdr:col>10</xdr:col>
          <xdr:colOff>57150</xdr:colOff>
          <xdr:row>49</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0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47</xdr:row>
          <xdr:rowOff>219075</xdr:rowOff>
        </xdr:from>
        <xdr:to>
          <xdr:col>17</xdr:col>
          <xdr:colOff>85725</xdr:colOff>
          <xdr:row>49</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0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46</xdr:row>
          <xdr:rowOff>219075</xdr:rowOff>
        </xdr:from>
        <xdr:to>
          <xdr:col>22</xdr:col>
          <xdr:colOff>47625</xdr:colOff>
          <xdr:row>48</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0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47</xdr:row>
          <xdr:rowOff>209550</xdr:rowOff>
        </xdr:from>
        <xdr:to>
          <xdr:col>22</xdr:col>
          <xdr:colOff>47625</xdr:colOff>
          <xdr:row>49</xdr:row>
          <xdr:rowOff>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0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161925</xdr:colOff>
      <xdr:row>88</xdr:row>
      <xdr:rowOff>104775</xdr:rowOff>
    </xdr:from>
    <xdr:to>
      <xdr:col>28</xdr:col>
      <xdr:colOff>190500</xdr:colOff>
      <xdr:row>91</xdr:row>
      <xdr:rowOff>485775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61925" y="25622250"/>
          <a:ext cx="7362825" cy="1076325"/>
        </a:xfrm>
        <a:prstGeom prst="bracketPair">
          <a:avLst>
            <a:gd name="adj" fmla="val 596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26</xdr:col>
          <xdr:colOff>0</xdr:colOff>
          <xdr:row>46</xdr:row>
          <xdr:rowOff>209550</xdr:rowOff>
        </xdr:from>
        <xdr:to>
          <xdr:col>27</xdr:col>
          <xdr:colOff>66675</xdr:colOff>
          <xdr:row>48</xdr:row>
          <xdr:rowOff>9525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0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47</xdr:row>
          <xdr:rowOff>219075</xdr:rowOff>
        </xdr:from>
        <xdr:to>
          <xdr:col>27</xdr:col>
          <xdr:colOff>85725</xdr:colOff>
          <xdr:row>49</xdr:row>
          <xdr:rowOff>9525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0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273326</xdr:colOff>
      <xdr:row>56</xdr:row>
      <xdr:rowOff>31198</xdr:rowOff>
    </xdr:from>
    <xdr:to>
      <xdr:col>33</xdr:col>
      <xdr:colOff>179042</xdr:colOff>
      <xdr:row>60</xdr:row>
      <xdr:rowOff>124239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603435" y="18244655"/>
          <a:ext cx="2166868" cy="755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１６経営体以上の場合</a:t>
          </a:r>
          <a:r>
            <a:rPr kumimoji="1" lang="en-US" altLang="ja-JP" sz="1200" b="1">
              <a:solidFill>
                <a:srgbClr val="FF0000"/>
              </a:solidFill>
            </a:rPr>
            <a:t>※</a:t>
          </a:r>
        </a:p>
        <a:p>
          <a:r>
            <a:rPr kumimoji="1" lang="ja-JP" altLang="en-US" sz="1200" b="1">
              <a:solidFill>
                <a:srgbClr val="FF0000"/>
              </a:solidFill>
            </a:rPr>
            <a:t>・別紙１</a:t>
          </a:r>
          <a:r>
            <a:rPr kumimoji="1" lang="ja-JP" altLang="en-US" sz="1200" b="1" u="sng">
              <a:solidFill>
                <a:srgbClr val="FF0000"/>
              </a:solidFill>
            </a:rPr>
            <a:t>のみ</a:t>
          </a:r>
          <a:r>
            <a:rPr kumimoji="1" lang="ja-JP" altLang="en-US" sz="1200" b="1">
              <a:solidFill>
                <a:srgbClr val="FF0000"/>
              </a:solidFill>
            </a:rPr>
            <a:t>に記入すること</a:t>
          </a:r>
          <a:endParaRPr kumimoji="1" lang="en-US" altLang="ja-JP" sz="1200" b="1">
            <a:solidFill>
              <a:srgbClr val="FF0000"/>
            </a:solidFill>
          </a:endParaRPr>
        </a:p>
        <a:p>
          <a:r>
            <a:rPr kumimoji="1" lang="ja-JP" altLang="en-US" sz="1200" b="1">
              <a:solidFill>
                <a:srgbClr val="FF0000"/>
              </a:solidFill>
            </a:rPr>
            <a:t>・←の欄は</a:t>
          </a:r>
          <a:r>
            <a:rPr kumimoji="1" lang="ja-JP" altLang="en-US" sz="1200" b="1" u="sng">
              <a:solidFill>
                <a:srgbClr val="FF0000"/>
              </a:solidFill>
            </a:rPr>
            <a:t>空欄</a:t>
          </a:r>
          <a:r>
            <a:rPr kumimoji="1" lang="ja-JP" altLang="en-US" sz="1200" b="1">
              <a:solidFill>
                <a:srgbClr val="FF0000"/>
              </a:solidFill>
            </a:rPr>
            <a:t>とすること</a:t>
          </a:r>
          <a:endParaRPr kumimoji="1" lang="en-US" altLang="ja-JP" sz="1200" b="1">
            <a:solidFill>
              <a:srgbClr val="FF0000"/>
            </a:solidFill>
          </a:endParaRPr>
        </a:p>
      </xdr:txBody>
    </xdr:sp>
    <xdr:clientData/>
  </xdr:twoCellAnchor>
  <xdr:twoCellAnchor>
    <xdr:from>
      <xdr:col>29</xdr:col>
      <xdr:colOff>237019</xdr:colOff>
      <xdr:row>75</xdr:row>
      <xdr:rowOff>39479</xdr:rowOff>
    </xdr:from>
    <xdr:to>
      <xdr:col>33</xdr:col>
      <xdr:colOff>173934</xdr:colOff>
      <xdr:row>79</xdr:row>
      <xdr:rowOff>157370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567128" y="22907762"/>
          <a:ext cx="2198067" cy="780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effectLst/>
              <a:latin typeface="+mn-lt"/>
              <a:ea typeface="+mn-ea"/>
              <a:cs typeface="+mn-cs"/>
            </a:rPr>
            <a:t>※</a:t>
          </a:r>
          <a:r>
            <a:rPr kumimoji="1" lang="ja-JP" altLang="ja-JP" sz="1200" b="1">
              <a:solidFill>
                <a:srgbClr val="FF0000"/>
              </a:solidFill>
              <a:effectLst/>
              <a:latin typeface="+mn-lt"/>
              <a:ea typeface="+mn-ea"/>
              <a:cs typeface="+mn-cs"/>
            </a:rPr>
            <a:t>１</a:t>
          </a:r>
          <a:r>
            <a:rPr kumimoji="1" lang="ja-JP" altLang="en-US" sz="1200" b="1">
              <a:solidFill>
                <a:srgbClr val="FF0000"/>
              </a:solidFill>
              <a:effectLst/>
              <a:latin typeface="+mn-lt"/>
              <a:ea typeface="+mn-ea"/>
              <a:cs typeface="+mn-cs"/>
            </a:rPr>
            <a:t>１</a:t>
          </a:r>
          <a:r>
            <a:rPr kumimoji="1" lang="ja-JP" altLang="ja-JP" sz="1200" b="1">
              <a:solidFill>
                <a:srgbClr val="FF0000"/>
              </a:solidFill>
              <a:effectLst/>
              <a:latin typeface="+mn-lt"/>
              <a:ea typeface="+mn-ea"/>
              <a:cs typeface="+mn-cs"/>
            </a:rPr>
            <a:t>経営体以上の場合</a:t>
          </a:r>
          <a:r>
            <a:rPr kumimoji="1" lang="en-US" altLang="ja-JP" sz="1200" b="1">
              <a:solidFill>
                <a:srgbClr val="FF0000"/>
              </a:solidFill>
              <a:effectLst/>
              <a:latin typeface="+mn-lt"/>
              <a:ea typeface="+mn-ea"/>
              <a:cs typeface="+mn-cs"/>
            </a:rPr>
            <a:t>※</a:t>
          </a:r>
          <a:endParaRPr lang="ja-JP" altLang="ja-JP" sz="1200">
            <a:solidFill>
              <a:srgbClr val="FF0000"/>
            </a:solidFill>
            <a:effectLst/>
          </a:endParaRPr>
        </a:p>
        <a:p>
          <a:r>
            <a:rPr kumimoji="1" lang="ja-JP"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別紙２</a:t>
          </a:r>
          <a:r>
            <a:rPr kumimoji="1" lang="ja-JP" altLang="ja-JP" sz="1200" b="1" u="sng">
              <a:solidFill>
                <a:srgbClr val="FF0000"/>
              </a:solidFill>
              <a:effectLst/>
              <a:latin typeface="+mn-lt"/>
              <a:ea typeface="+mn-ea"/>
              <a:cs typeface="+mn-cs"/>
            </a:rPr>
            <a:t>のみ</a:t>
          </a:r>
          <a:r>
            <a:rPr kumimoji="1" lang="ja-JP" altLang="ja-JP" sz="1200" b="1">
              <a:solidFill>
                <a:srgbClr val="FF0000"/>
              </a:solidFill>
              <a:effectLst/>
              <a:latin typeface="+mn-lt"/>
              <a:ea typeface="+mn-ea"/>
              <a:cs typeface="+mn-cs"/>
            </a:rPr>
            <a:t>に記入すること</a:t>
          </a:r>
          <a:endParaRPr lang="ja-JP" altLang="ja-JP" sz="1200">
            <a:solidFill>
              <a:srgbClr val="FF0000"/>
            </a:solidFill>
            <a:effectLst/>
          </a:endParaRPr>
        </a:p>
        <a:p>
          <a:r>
            <a:rPr kumimoji="1" lang="ja-JP" altLang="ja-JP" sz="1200" b="1">
              <a:solidFill>
                <a:srgbClr val="FF0000"/>
              </a:solidFill>
              <a:effectLst/>
              <a:latin typeface="+mn-lt"/>
              <a:ea typeface="+mn-ea"/>
              <a:cs typeface="+mn-cs"/>
            </a:rPr>
            <a:t>・←の欄は</a:t>
          </a:r>
          <a:r>
            <a:rPr kumimoji="1" lang="ja-JP" altLang="ja-JP" sz="1200" b="1" u="sng">
              <a:solidFill>
                <a:srgbClr val="FF0000"/>
              </a:solidFill>
              <a:effectLst/>
              <a:latin typeface="+mn-lt"/>
              <a:ea typeface="+mn-ea"/>
              <a:cs typeface="+mn-cs"/>
            </a:rPr>
            <a:t>空欄</a:t>
          </a:r>
          <a:r>
            <a:rPr kumimoji="1" lang="ja-JP" altLang="ja-JP" sz="1200" b="1">
              <a:solidFill>
                <a:srgbClr val="FF0000"/>
              </a:solidFill>
              <a:effectLst/>
              <a:latin typeface="+mn-lt"/>
              <a:ea typeface="+mn-ea"/>
              <a:cs typeface="+mn-cs"/>
            </a:rPr>
            <a:t>とすること</a:t>
          </a:r>
          <a:endParaRPr lang="ja-JP" altLang="ja-JP" sz="1200">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159038</xdr:colOff>
      <xdr:row>1505</xdr:row>
      <xdr:rowOff>112569</xdr:rowOff>
    </xdr:from>
    <xdr:to>
      <xdr:col>26</xdr:col>
      <xdr:colOff>103908</xdr:colOff>
      <xdr:row>1507</xdr:row>
      <xdr:rowOff>66097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57356" y="248437978"/>
          <a:ext cx="5694507"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1,500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238125</xdr:colOff>
      <xdr:row>403</xdr:row>
      <xdr:rowOff>134938</xdr:rowOff>
    </xdr:from>
    <xdr:to>
      <xdr:col>24</xdr:col>
      <xdr:colOff>127144</xdr:colOff>
      <xdr:row>405</xdr:row>
      <xdr:rowOff>100012</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238125" y="64714438"/>
          <a:ext cx="5691332"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400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D4C30-7A12-4905-AF34-BCFFEC503F3D}">
  <sheetPr codeName="Sheet1"/>
  <dimension ref="A1:AK93"/>
  <sheetViews>
    <sheetView showGridLines="0" tabSelected="1" view="pageBreakPreview" topLeftCell="C3" zoomScaleNormal="100" zoomScaleSheetLayoutView="100" workbookViewId="0">
      <selection activeCell="J5" sqref="J5:AC5"/>
    </sheetView>
  </sheetViews>
  <sheetFormatPr defaultColWidth="9" defaultRowHeight="13.5"/>
  <cols>
    <col min="1" max="1" width="3" style="12" customWidth="1"/>
    <col min="2" max="27" width="3.25" style="12" customWidth="1"/>
    <col min="28" max="28" width="8.875" style="12" customWidth="1"/>
    <col min="29" max="29" width="7.25" style="12" customWidth="1"/>
    <col min="30" max="30" width="5.25" style="12" customWidth="1"/>
    <col min="31" max="33" width="9" style="12"/>
    <col min="34" max="34" width="9" style="34"/>
    <col min="35" max="16384" width="9" style="12"/>
  </cols>
  <sheetData>
    <row r="1" spans="1:36" ht="20.65" customHeight="1">
      <c r="A1" s="58" t="s">
        <v>0</v>
      </c>
      <c r="B1" s="59"/>
      <c r="C1" s="59"/>
      <c r="D1" s="59"/>
      <c r="E1" s="59"/>
      <c r="F1" s="60"/>
      <c r="G1" s="10"/>
      <c r="H1" s="10"/>
      <c r="I1" s="10"/>
      <c r="J1" s="10"/>
      <c r="K1" s="10"/>
      <c r="L1" s="10"/>
      <c r="M1" s="10"/>
      <c r="N1" s="10"/>
      <c r="O1" s="10"/>
      <c r="P1" s="10"/>
      <c r="Q1" s="10"/>
      <c r="R1" s="10"/>
      <c r="S1" s="11"/>
      <c r="T1" s="11"/>
      <c r="U1" s="11"/>
      <c r="V1" s="11"/>
      <c r="W1" s="11"/>
      <c r="X1" s="11"/>
      <c r="Y1" s="11"/>
      <c r="Z1" s="11"/>
      <c r="AA1" s="11"/>
      <c r="AB1" s="11"/>
      <c r="AC1" s="11"/>
      <c r="AD1" s="10"/>
      <c r="AE1" s="10"/>
      <c r="AF1" s="10"/>
      <c r="AG1" s="10"/>
      <c r="AH1" s="11"/>
      <c r="AI1" s="10"/>
      <c r="AJ1" s="10"/>
    </row>
    <row r="2" spans="1:36" ht="17.25">
      <c r="A2" s="13"/>
      <c r="B2" s="13"/>
      <c r="C2" s="150" t="s">
        <v>1</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0"/>
      <c r="AE2" s="10"/>
      <c r="AF2" s="10"/>
      <c r="AG2" s="10"/>
      <c r="AH2" s="11"/>
      <c r="AI2" s="10"/>
      <c r="AJ2" s="10"/>
    </row>
    <row r="3" spans="1:36" ht="24.95" customHeight="1">
      <c r="A3" s="14"/>
      <c r="B3" s="14"/>
      <c r="C3" s="58" t="s">
        <v>2</v>
      </c>
      <c r="D3" s="59"/>
      <c r="E3" s="59"/>
      <c r="F3" s="59"/>
      <c r="G3" s="59"/>
      <c r="H3" s="59"/>
      <c r="I3" s="60"/>
      <c r="J3" s="151">
        <v>45747</v>
      </c>
      <c r="K3" s="152"/>
      <c r="L3" s="152"/>
      <c r="M3" s="152"/>
      <c r="N3" s="152"/>
      <c r="O3" s="152"/>
      <c r="P3" s="152"/>
      <c r="Q3" s="152"/>
      <c r="R3" s="152"/>
      <c r="S3" s="152"/>
      <c r="T3" s="152"/>
      <c r="U3" s="152"/>
      <c r="V3" s="152"/>
      <c r="W3" s="152"/>
      <c r="X3" s="152"/>
      <c r="Y3" s="152"/>
      <c r="Z3" s="152"/>
      <c r="AA3" s="152"/>
      <c r="AB3" s="152"/>
      <c r="AC3" s="153"/>
      <c r="AD3" s="10"/>
      <c r="AE3" s="10"/>
      <c r="AF3" s="10"/>
      <c r="AG3" s="10"/>
      <c r="AH3" s="11" t="str">
        <f>IF(J3="","記入無し","")</f>
        <v/>
      </c>
      <c r="AI3" s="10"/>
      <c r="AJ3" s="10"/>
    </row>
    <row r="4" spans="1:36" ht="18.600000000000001" customHeight="1">
      <c r="A4" s="10"/>
      <c r="B4" s="10"/>
      <c r="C4" s="64" t="s">
        <v>3</v>
      </c>
      <c r="D4" s="68"/>
      <c r="E4" s="68"/>
      <c r="F4" s="68"/>
      <c r="G4" s="68"/>
      <c r="H4" s="68"/>
      <c r="I4" s="65"/>
      <c r="J4" s="154">
        <v>45924</v>
      </c>
      <c r="K4" s="155"/>
      <c r="L4" s="155"/>
      <c r="M4" s="155"/>
      <c r="N4" s="155"/>
      <c r="O4" s="155"/>
      <c r="P4" s="155"/>
      <c r="Q4" s="155"/>
      <c r="R4" s="155"/>
      <c r="S4" s="155"/>
      <c r="T4" s="155"/>
      <c r="U4" s="155"/>
      <c r="V4" s="155"/>
      <c r="W4" s="155"/>
      <c r="X4" s="155"/>
      <c r="Y4" s="155"/>
      <c r="Z4" s="155"/>
      <c r="AA4" s="155"/>
      <c r="AB4" s="155"/>
      <c r="AC4" s="156"/>
      <c r="AD4" s="10"/>
      <c r="AE4" s="10"/>
      <c r="AF4" s="10"/>
      <c r="AG4" s="10"/>
      <c r="AH4" s="11" t="str">
        <f t="shared" ref="AH4:AH9" si="0">IF(J4="","記入無し","")</f>
        <v/>
      </c>
      <c r="AI4" s="10"/>
      <c r="AJ4" s="10"/>
    </row>
    <row r="5" spans="1:36" ht="21" customHeight="1">
      <c r="A5" s="10"/>
      <c r="B5" s="10"/>
      <c r="C5" s="66"/>
      <c r="D5" s="69"/>
      <c r="E5" s="69"/>
      <c r="F5" s="69"/>
      <c r="G5" s="69"/>
      <c r="H5" s="69"/>
      <c r="I5" s="67"/>
      <c r="J5" s="157" t="s">
        <v>132</v>
      </c>
      <c r="K5" s="158"/>
      <c r="L5" s="158"/>
      <c r="M5" s="158"/>
      <c r="N5" s="158"/>
      <c r="O5" s="158"/>
      <c r="P5" s="158"/>
      <c r="Q5" s="158"/>
      <c r="R5" s="158"/>
      <c r="S5" s="158"/>
      <c r="T5" s="158"/>
      <c r="U5" s="158"/>
      <c r="V5" s="158"/>
      <c r="W5" s="158"/>
      <c r="X5" s="158"/>
      <c r="Y5" s="158"/>
      <c r="Z5" s="158"/>
      <c r="AA5" s="158"/>
      <c r="AB5" s="158"/>
      <c r="AC5" s="159"/>
      <c r="AD5" s="10"/>
      <c r="AE5" s="10"/>
      <c r="AF5" s="10"/>
      <c r="AG5" s="10"/>
      <c r="AH5" s="11" t="str">
        <f>IF(J5="（　　　　　）","記入無し","")</f>
        <v/>
      </c>
      <c r="AI5" s="10"/>
      <c r="AJ5" s="10"/>
    </row>
    <row r="6" spans="1:36" ht="24.95" customHeight="1">
      <c r="A6" s="10"/>
      <c r="B6" s="10"/>
      <c r="C6" s="122" t="s">
        <v>4</v>
      </c>
      <c r="D6" s="123"/>
      <c r="E6" s="123"/>
      <c r="F6" s="123"/>
      <c r="G6" s="123"/>
      <c r="H6" s="123"/>
      <c r="I6" s="124"/>
      <c r="J6" s="55" t="s">
        <v>79</v>
      </c>
      <c r="K6" s="56"/>
      <c r="L6" s="56"/>
      <c r="M6" s="56"/>
      <c r="N6" s="56"/>
      <c r="O6" s="56"/>
      <c r="P6" s="56"/>
      <c r="Q6" s="56"/>
      <c r="R6" s="56"/>
      <c r="S6" s="56"/>
      <c r="T6" s="56"/>
      <c r="U6" s="56"/>
      <c r="V6" s="56"/>
      <c r="W6" s="56"/>
      <c r="X6" s="56"/>
      <c r="Y6" s="56"/>
      <c r="Z6" s="56"/>
      <c r="AA6" s="56"/>
      <c r="AB6" s="56"/>
      <c r="AC6" s="57"/>
      <c r="AD6" s="10"/>
      <c r="AE6" s="10"/>
      <c r="AF6" s="10"/>
      <c r="AG6" s="10"/>
      <c r="AH6" s="11" t="str">
        <f t="shared" si="0"/>
        <v/>
      </c>
      <c r="AI6" s="10"/>
      <c r="AJ6" s="10"/>
    </row>
    <row r="7" spans="1:36" ht="17.25" customHeight="1">
      <c r="A7" s="10"/>
      <c r="B7" s="15"/>
      <c r="C7" s="64" t="s">
        <v>5</v>
      </c>
      <c r="D7" s="68"/>
      <c r="E7" s="68"/>
      <c r="F7" s="68"/>
      <c r="G7" s="68"/>
      <c r="H7" s="68"/>
      <c r="I7" s="65"/>
      <c r="J7" s="141" t="s">
        <v>80</v>
      </c>
      <c r="K7" s="142"/>
      <c r="L7" s="142"/>
      <c r="M7" s="142"/>
      <c r="N7" s="142"/>
      <c r="O7" s="142"/>
      <c r="P7" s="142"/>
      <c r="Q7" s="142"/>
      <c r="R7" s="142"/>
      <c r="S7" s="142"/>
      <c r="T7" s="142"/>
      <c r="U7" s="142"/>
      <c r="V7" s="142"/>
      <c r="W7" s="142"/>
      <c r="X7" s="142"/>
      <c r="Y7" s="142"/>
      <c r="Z7" s="142"/>
      <c r="AA7" s="142"/>
      <c r="AB7" s="142"/>
      <c r="AC7" s="143"/>
      <c r="AD7" s="16"/>
      <c r="AE7" s="10"/>
      <c r="AF7" s="10"/>
      <c r="AG7" s="10"/>
      <c r="AH7" s="11" t="str">
        <f t="shared" si="0"/>
        <v/>
      </c>
      <c r="AI7" s="10"/>
      <c r="AJ7" s="10"/>
    </row>
    <row r="8" spans="1:36" ht="17.25" customHeight="1">
      <c r="A8" s="10"/>
      <c r="B8" s="15"/>
      <c r="C8" s="66"/>
      <c r="D8" s="69"/>
      <c r="E8" s="69"/>
      <c r="F8" s="69"/>
      <c r="G8" s="69"/>
      <c r="H8" s="69"/>
      <c r="I8" s="67"/>
      <c r="J8" s="144"/>
      <c r="K8" s="145"/>
      <c r="L8" s="145"/>
      <c r="M8" s="145"/>
      <c r="N8" s="145"/>
      <c r="O8" s="145"/>
      <c r="P8" s="145"/>
      <c r="Q8" s="145"/>
      <c r="R8" s="145"/>
      <c r="S8" s="145"/>
      <c r="T8" s="145"/>
      <c r="U8" s="145"/>
      <c r="V8" s="145"/>
      <c r="W8" s="145"/>
      <c r="X8" s="145"/>
      <c r="Y8" s="145"/>
      <c r="Z8" s="145"/>
      <c r="AA8" s="145"/>
      <c r="AB8" s="145"/>
      <c r="AC8" s="146"/>
      <c r="AD8" s="17"/>
      <c r="AE8" s="10"/>
      <c r="AF8" s="10"/>
      <c r="AG8" s="10"/>
      <c r="AH8" s="11" t="str">
        <f t="shared" si="0"/>
        <v>記入無し</v>
      </c>
      <c r="AI8" s="10"/>
      <c r="AJ8" s="10"/>
    </row>
    <row r="9" spans="1:36" ht="17.25" customHeight="1">
      <c r="A9" s="10"/>
      <c r="B9" s="15"/>
      <c r="C9" s="64" t="s">
        <v>6</v>
      </c>
      <c r="D9" s="68"/>
      <c r="E9" s="68"/>
      <c r="F9" s="68"/>
      <c r="G9" s="68"/>
      <c r="H9" s="68"/>
      <c r="I9" s="65"/>
      <c r="J9" s="141" t="s">
        <v>81</v>
      </c>
      <c r="K9" s="142"/>
      <c r="L9" s="142"/>
      <c r="M9" s="142"/>
      <c r="N9" s="142"/>
      <c r="O9" s="142"/>
      <c r="P9" s="142"/>
      <c r="Q9" s="142"/>
      <c r="R9" s="142"/>
      <c r="S9" s="142"/>
      <c r="T9" s="142"/>
      <c r="U9" s="142"/>
      <c r="V9" s="142"/>
      <c r="W9" s="142"/>
      <c r="X9" s="142"/>
      <c r="Y9" s="142"/>
      <c r="Z9" s="142"/>
      <c r="AA9" s="142"/>
      <c r="AB9" s="142"/>
      <c r="AC9" s="143"/>
      <c r="AD9" s="17"/>
      <c r="AE9" s="10"/>
      <c r="AF9" s="10"/>
      <c r="AG9" s="10"/>
      <c r="AH9" s="11" t="str">
        <f t="shared" si="0"/>
        <v/>
      </c>
      <c r="AI9" s="10"/>
      <c r="AJ9" s="10"/>
    </row>
    <row r="10" spans="1:36" ht="17.25" customHeight="1">
      <c r="A10" s="10"/>
      <c r="B10" s="15"/>
      <c r="C10" s="66"/>
      <c r="D10" s="69"/>
      <c r="E10" s="69"/>
      <c r="F10" s="69"/>
      <c r="G10" s="69"/>
      <c r="H10" s="69"/>
      <c r="I10" s="67"/>
      <c r="J10" s="147"/>
      <c r="K10" s="148"/>
      <c r="L10" s="148"/>
      <c r="M10" s="148"/>
      <c r="N10" s="148"/>
      <c r="O10" s="148"/>
      <c r="P10" s="148"/>
      <c r="Q10" s="148"/>
      <c r="R10" s="148"/>
      <c r="S10" s="148"/>
      <c r="T10" s="148"/>
      <c r="U10" s="148"/>
      <c r="V10" s="148"/>
      <c r="W10" s="148"/>
      <c r="X10" s="148"/>
      <c r="Y10" s="148"/>
      <c r="Z10" s="148"/>
      <c r="AA10" s="148"/>
      <c r="AB10" s="148"/>
      <c r="AC10" s="149"/>
      <c r="AD10" s="10"/>
      <c r="AE10" s="10"/>
      <c r="AF10" s="10"/>
      <c r="AG10" s="10"/>
      <c r="AH10" s="11" t="str">
        <f>IF(J10="（　　　　　）","記入無し","")</f>
        <v/>
      </c>
      <c r="AI10" s="10"/>
      <c r="AJ10" s="10"/>
    </row>
    <row r="11" spans="1:36" ht="19.5" customHeight="1">
      <c r="A11" s="10"/>
      <c r="B11" s="15"/>
      <c r="C11" s="112" t="s">
        <v>7</v>
      </c>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0"/>
      <c r="AE11" s="10"/>
      <c r="AF11" s="10"/>
      <c r="AG11" s="10"/>
      <c r="AH11" s="11"/>
      <c r="AI11" s="10"/>
      <c r="AJ11" s="10"/>
    </row>
    <row r="12" spans="1:36" ht="21.75" customHeight="1">
      <c r="A12" s="10"/>
      <c r="B12" s="10" t="s">
        <v>8</v>
      </c>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0"/>
      <c r="AE12" s="10"/>
      <c r="AF12" s="10"/>
      <c r="AG12" s="10"/>
      <c r="AH12" s="11"/>
      <c r="AI12" s="10"/>
      <c r="AJ12" s="10"/>
    </row>
    <row r="13" spans="1:36" ht="21.6" customHeight="1">
      <c r="A13" s="10"/>
      <c r="B13" s="10" t="s">
        <v>9</v>
      </c>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1"/>
      <c r="AI13" s="10"/>
      <c r="AJ13" s="10"/>
    </row>
    <row r="14" spans="1:36" ht="22.35" customHeight="1">
      <c r="A14" s="10"/>
      <c r="B14" s="10"/>
      <c r="C14" s="134" t="s">
        <v>10</v>
      </c>
      <c r="D14" s="135"/>
      <c r="E14" s="135"/>
      <c r="F14" s="135"/>
      <c r="G14" s="135"/>
      <c r="H14" s="135"/>
      <c r="I14" s="135"/>
      <c r="J14" s="135"/>
      <c r="K14" s="135"/>
      <c r="L14" s="135"/>
      <c r="M14" s="135"/>
      <c r="N14" s="135"/>
      <c r="O14" s="135"/>
      <c r="P14" s="135"/>
      <c r="Q14" s="135"/>
      <c r="R14" s="135"/>
      <c r="S14" s="135"/>
      <c r="T14" s="135"/>
      <c r="U14" s="135"/>
      <c r="V14" s="135"/>
      <c r="W14" s="135"/>
      <c r="X14" s="135"/>
      <c r="Y14" s="136"/>
      <c r="Z14" s="131">
        <v>354.46</v>
      </c>
      <c r="AA14" s="132"/>
      <c r="AB14" s="132"/>
      <c r="AC14" s="19" t="s">
        <v>11</v>
      </c>
      <c r="AD14" s="10" t="s">
        <v>70</v>
      </c>
      <c r="AE14" s="10"/>
      <c r="AF14" s="10"/>
      <c r="AG14" s="10"/>
      <c r="AH14" s="11" t="str">
        <f>IF(Z14="","記入無し","")</f>
        <v/>
      </c>
      <c r="AI14" s="10"/>
      <c r="AJ14" s="10"/>
    </row>
    <row r="15" spans="1:36" ht="22.35" customHeight="1">
      <c r="A15" s="10"/>
      <c r="B15" s="10"/>
      <c r="C15" s="20"/>
      <c r="D15" s="137" t="s">
        <v>12</v>
      </c>
      <c r="E15" s="138"/>
      <c r="F15" s="138"/>
      <c r="G15" s="138"/>
      <c r="H15" s="138"/>
      <c r="I15" s="138"/>
      <c r="J15" s="138"/>
      <c r="K15" s="138"/>
      <c r="L15" s="138"/>
      <c r="M15" s="138"/>
      <c r="N15" s="138"/>
      <c r="O15" s="138"/>
      <c r="P15" s="138"/>
      <c r="Q15" s="138"/>
      <c r="R15" s="138"/>
      <c r="S15" s="138"/>
      <c r="T15" s="138"/>
      <c r="U15" s="138"/>
      <c r="V15" s="138"/>
      <c r="W15" s="138"/>
      <c r="X15" s="138"/>
      <c r="Y15" s="139"/>
      <c r="Z15" s="85">
        <v>276.38</v>
      </c>
      <c r="AA15" s="86"/>
      <c r="AB15" s="86"/>
      <c r="AC15" s="19" t="s">
        <v>11</v>
      </c>
      <c r="AD15" s="10"/>
      <c r="AE15" s="10"/>
      <c r="AF15" s="10"/>
      <c r="AG15" s="10"/>
      <c r="AH15" s="11" t="str">
        <f t="shared" ref="AH15:AH20" si="1">IF(Z15="","記入無し","")</f>
        <v/>
      </c>
      <c r="AI15" s="10"/>
      <c r="AJ15" s="10"/>
    </row>
    <row r="16" spans="1:36" ht="22.35" customHeight="1">
      <c r="A16" s="10"/>
      <c r="B16" s="10"/>
      <c r="C16" s="140"/>
      <c r="D16" s="137" t="s">
        <v>13</v>
      </c>
      <c r="E16" s="138"/>
      <c r="F16" s="138"/>
      <c r="G16" s="138"/>
      <c r="H16" s="138"/>
      <c r="I16" s="138"/>
      <c r="J16" s="138"/>
      <c r="K16" s="138"/>
      <c r="L16" s="138"/>
      <c r="M16" s="138"/>
      <c r="N16" s="138"/>
      <c r="O16" s="138"/>
      <c r="P16" s="138"/>
      <c r="Q16" s="138"/>
      <c r="R16" s="138"/>
      <c r="S16" s="138"/>
      <c r="T16" s="138"/>
      <c r="U16" s="138"/>
      <c r="V16" s="138"/>
      <c r="W16" s="138"/>
      <c r="X16" s="138"/>
      <c r="Y16" s="139"/>
      <c r="Z16" s="85">
        <v>153.08000000000001</v>
      </c>
      <c r="AA16" s="86"/>
      <c r="AB16" s="86"/>
      <c r="AC16" s="19" t="s">
        <v>11</v>
      </c>
      <c r="AD16" s="10"/>
      <c r="AE16" s="10"/>
      <c r="AF16" s="10"/>
      <c r="AG16" s="10"/>
      <c r="AH16" s="11" t="str">
        <f t="shared" si="1"/>
        <v/>
      </c>
      <c r="AI16" s="10"/>
      <c r="AJ16" s="10"/>
    </row>
    <row r="17" spans="1:36" ht="22.35" customHeight="1">
      <c r="A17" s="10"/>
      <c r="B17" s="10"/>
      <c r="C17" s="140"/>
      <c r="D17" s="137" t="s">
        <v>14</v>
      </c>
      <c r="E17" s="138"/>
      <c r="F17" s="138"/>
      <c r="G17" s="138"/>
      <c r="H17" s="138"/>
      <c r="I17" s="138"/>
      <c r="J17" s="138"/>
      <c r="K17" s="138"/>
      <c r="L17" s="138"/>
      <c r="M17" s="138"/>
      <c r="N17" s="138"/>
      <c r="O17" s="138"/>
      <c r="P17" s="138"/>
      <c r="Q17" s="138"/>
      <c r="R17" s="138"/>
      <c r="S17" s="138"/>
      <c r="T17" s="138"/>
      <c r="U17" s="138"/>
      <c r="V17" s="138"/>
      <c r="W17" s="138"/>
      <c r="X17" s="138"/>
      <c r="Y17" s="139"/>
      <c r="Z17" s="131">
        <v>123.21</v>
      </c>
      <c r="AA17" s="132"/>
      <c r="AB17" s="132"/>
      <c r="AC17" s="19" t="s">
        <v>11</v>
      </c>
      <c r="AD17" s="10"/>
      <c r="AE17" s="10"/>
      <c r="AF17" s="10"/>
      <c r="AG17" s="10"/>
      <c r="AH17" s="11" t="str">
        <f t="shared" si="1"/>
        <v/>
      </c>
      <c r="AI17" s="10"/>
      <c r="AJ17" s="10"/>
    </row>
    <row r="18" spans="1:36" ht="22.35" customHeight="1">
      <c r="A18" s="10"/>
      <c r="B18" s="10"/>
      <c r="C18" s="21"/>
      <c r="D18" s="22" t="s">
        <v>15</v>
      </c>
      <c r="E18" s="23"/>
      <c r="F18" s="23"/>
      <c r="G18" s="23"/>
      <c r="H18" s="23"/>
      <c r="I18" s="23"/>
      <c r="J18" s="23"/>
      <c r="K18" s="23"/>
      <c r="L18" s="23"/>
      <c r="M18" s="23"/>
      <c r="N18" s="23"/>
      <c r="O18" s="23"/>
      <c r="P18" s="23"/>
      <c r="Q18" s="23"/>
      <c r="R18" s="23"/>
      <c r="S18" s="23"/>
      <c r="T18" s="23"/>
      <c r="U18" s="23"/>
      <c r="V18" s="23"/>
      <c r="W18" s="23"/>
      <c r="X18" s="23"/>
      <c r="Y18" s="23"/>
      <c r="Z18" s="85">
        <v>53.01</v>
      </c>
      <c r="AA18" s="86"/>
      <c r="AB18" s="86"/>
      <c r="AC18" s="19" t="s">
        <v>11</v>
      </c>
      <c r="AD18" s="10"/>
      <c r="AE18" s="10"/>
      <c r="AF18" s="10"/>
      <c r="AG18" s="10"/>
      <c r="AH18" s="11" t="str">
        <f t="shared" si="1"/>
        <v/>
      </c>
      <c r="AI18" s="10"/>
      <c r="AJ18" s="10"/>
    </row>
    <row r="19" spans="1:36" ht="22.35" customHeight="1">
      <c r="A19" s="10"/>
      <c r="B19" s="10"/>
      <c r="C19" s="21"/>
      <c r="D19" s="22" t="s">
        <v>16</v>
      </c>
      <c r="E19" s="23"/>
      <c r="F19" s="23"/>
      <c r="G19" s="23"/>
      <c r="H19" s="23"/>
      <c r="I19" s="23"/>
      <c r="J19" s="23"/>
      <c r="K19" s="23"/>
      <c r="L19" s="23"/>
      <c r="M19" s="23"/>
      <c r="N19" s="23"/>
      <c r="O19" s="23"/>
      <c r="P19" s="23"/>
      <c r="Q19" s="23"/>
      <c r="R19" s="23"/>
      <c r="S19" s="23"/>
      <c r="T19" s="23"/>
      <c r="U19" s="23"/>
      <c r="V19" s="23"/>
      <c r="W19" s="23"/>
      <c r="X19" s="23"/>
      <c r="Y19" s="23"/>
      <c r="Z19" s="131">
        <v>258.83999999999997</v>
      </c>
      <c r="AA19" s="132"/>
      <c r="AB19" s="132"/>
      <c r="AC19" s="19" t="s">
        <v>11</v>
      </c>
      <c r="AD19" s="10" t="s">
        <v>70</v>
      </c>
      <c r="AE19" s="10"/>
      <c r="AF19" s="10"/>
      <c r="AG19" s="10"/>
      <c r="AH19" s="11" t="str">
        <f t="shared" si="1"/>
        <v/>
      </c>
      <c r="AI19" s="10"/>
      <c r="AJ19" s="10"/>
    </row>
    <row r="20" spans="1:36" ht="22.35" customHeight="1">
      <c r="A20" s="10"/>
      <c r="B20" s="10"/>
      <c r="C20" s="21"/>
      <c r="D20" s="24" t="s">
        <v>83</v>
      </c>
      <c r="E20" s="25"/>
      <c r="F20" s="25"/>
      <c r="G20" s="25"/>
      <c r="H20" s="25"/>
      <c r="I20" s="25"/>
      <c r="J20" s="25"/>
      <c r="K20" s="25"/>
      <c r="L20" s="25"/>
      <c r="M20" s="25"/>
      <c r="N20" s="25"/>
      <c r="O20" s="25"/>
      <c r="P20" s="25"/>
      <c r="Q20" s="25"/>
      <c r="R20" s="25"/>
      <c r="S20" s="25"/>
      <c r="T20" s="25"/>
      <c r="U20" s="25"/>
      <c r="V20" s="25"/>
      <c r="W20" s="25"/>
      <c r="X20" s="25"/>
      <c r="Y20" s="25"/>
      <c r="Z20" s="85">
        <v>202.78</v>
      </c>
      <c r="AA20" s="86"/>
      <c r="AB20" s="86"/>
      <c r="AC20" s="19" t="s">
        <v>11</v>
      </c>
      <c r="AD20" s="10" t="s">
        <v>70</v>
      </c>
      <c r="AE20" s="10"/>
      <c r="AF20" s="10"/>
      <c r="AG20" s="26"/>
      <c r="AH20" s="11" t="str">
        <f t="shared" si="1"/>
        <v/>
      </c>
      <c r="AI20" s="26"/>
      <c r="AJ20" s="10" t="str">
        <f>IF(D20="（参考）区域内における○才以上の農業者の農地面積の合計","年齢記入無し","")</f>
        <v/>
      </c>
    </row>
    <row r="21" spans="1:36" ht="22.35" customHeight="1">
      <c r="A21" s="10"/>
      <c r="B21" s="10"/>
      <c r="C21" s="21"/>
      <c r="D21" s="27"/>
      <c r="E21" s="25" t="s">
        <v>17</v>
      </c>
      <c r="F21" s="25"/>
      <c r="G21" s="25"/>
      <c r="H21" s="25"/>
      <c r="I21" s="25"/>
      <c r="J21" s="25"/>
      <c r="K21" s="25"/>
      <c r="L21" s="25"/>
      <c r="M21" s="25"/>
      <c r="N21" s="25"/>
      <c r="O21" s="25"/>
      <c r="P21" s="25"/>
      <c r="Q21" s="25"/>
      <c r="R21" s="25"/>
      <c r="S21" s="25"/>
      <c r="T21" s="25"/>
      <c r="U21" s="25"/>
      <c r="V21" s="25"/>
      <c r="W21" s="25"/>
      <c r="X21" s="25"/>
      <c r="Y21" s="25"/>
      <c r="Z21" s="85" t="s">
        <v>82</v>
      </c>
      <c r="AA21" s="86"/>
      <c r="AB21" s="86"/>
      <c r="AC21" s="19" t="s">
        <v>11</v>
      </c>
      <c r="AD21" s="10" t="s">
        <v>70</v>
      </c>
      <c r="AE21" s="10"/>
      <c r="AF21" s="10"/>
      <c r="AG21" s="10"/>
      <c r="AH21" s="11" t="str">
        <f>IF(Z21="","記入無し","")</f>
        <v/>
      </c>
      <c r="AI21" s="10"/>
      <c r="AJ21" s="10"/>
    </row>
    <row r="22" spans="1:36" ht="29.25" customHeight="1">
      <c r="A22" s="10"/>
      <c r="B22" s="10"/>
      <c r="C22" s="114" t="s">
        <v>84</v>
      </c>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6"/>
      <c r="AD22" s="10"/>
      <c r="AE22" s="10"/>
      <c r="AF22" s="10"/>
      <c r="AG22" s="10"/>
      <c r="AH22" s="11" t="str">
        <f>IF(C22="（備考）","記入無し","")</f>
        <v/>
      </c>
      <c r="AI22" s="10"/>
      <c r="AJ22" s="10"/>
    </row>
    <row r="23" spans="1:36" ht="90" customHeight="1">
      <c r="A23" s="10"/>
      <c r="B23" s="10"/>
      <c r="C23" s="133" t="s">
        <v>18</v>
      </c>
      <c r="D23" s="133"/>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0"/>
      <c r="AE23" s="10"/>
      <c r="AF23" s="10"/>
      <c r="AG23" s="10"/>
      <c r="AH23" s="11"/>
      <c r="AI23" s="10"/>
      <c r="AJ23" s="10"/>
    </row>
    <row r="24" spans="1:36" ht="25.7" customHeight="1">
      <c r="A24" s="10"/>
      <c r="B24" s="10" t="s">
        <v>19</v>
      </c>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t="s">
        <v>70</v>
      </c>
      <c r="AE24" s="127"/>
      <c r="AF24" s="10"/>
      <c r="AG24" s="10"/>
      <c r="AH24" s="11"/>
      <c r="AI24" s="10"/>
      <c r="AJ24" s="10"/>
    </row>
    <row r="25" spans="1:36" ht="68.25" customHeight="1">
      <c r="A25" s="10"/>
      <c r="B25" s="10"/>
      <c r="C25" s="128" t="s">
        <v>85</v>
      </c>
      <c r="D25" s="129"/>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30"/>
      <c r="AD25" s="10"/>
      <c r="AE25" s="127"/>
      <c r="AF25" s="10"/>
      <c r="AG25" s="10"/>
      <c r="AH25" s="11" t="str">
        <f>IF(C25="","記入無し","")</f>
        <v/>
      </c>
      <c r="AI25" s="10"/>
      <c r="AJ25" s="10"/>
    </row>
    <row r="26" spans="1:36" ht="19.350000000000001" customHeight="1">
      <c r="A26" s="10"/>
      <c r="B26" s="10" t="s">
        <v>20</v>
      </c>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10" t="s">
        <v>70</v>
      </c>
      <c r="AE26" s="10"/>
      <c r="AF26" s="10"/>
      <c r="AG26" s="10"/>
      <c r="AH26" s="11"/>
      <c r="AI26" s="10"/>
      <c r="AJ26" s="10"/>
    </row>
    <row r="27" spans="1:36" ht="72.75" customHeight="1">
      <c r="A27" s="10"/>
      <c r="B27" s="10"/>
      <c r="C27" s="128" t="s">
        <v>86</v>
      </c>
      <c r="D27" s="129"/>
      <c r="E27" s="129"/>
      <c r="F27" s="129"/>
      <c r="G27" s="129"/>
      <c r="H27" s="129"/>
      <c r="I27" s="129"/>
      <c r="J27" s="129"/>
      <c r="K27" s="129"/>
      <c r="L27" s="129"/>
      <c r="M27" s="129"/>
      <c r="N27" s="129"/>
      <c r="O27" s="129"/>
      <c r="P27" s="129"/>
      <c r="Q27" s="129"/>
      <c r="R27" s="129"/>
      <c r="S27" s="129"/>
      <c r="T27" s="129"/>
      <c r="U27" s="129"/>
      <c r="V27" s="129"/>
      <c r="W27" s="129"/>
      <c r="X27" s="129"/>
      <c r="Y27" s="129"/>
      <c r="Z27" s="129"/>
      <c r="AA27" s="129"/>
      <c r="AB27" s="129"/>
      <c r="AC27" s="130"/>
      <c r="AD27" s="10"/>
      <c r="AE27" s="10"/>
      <c r="AF27" s="10"/>
      <c r="AG27" s="10"/>
      <c r="AH27" s="11" t="str">
        <f t="shared" ref="AH27:AH46" si="2">IF(C27="","記入無し","")</f>
        <v/>
      </c>
      <c r="AI27" s="10"/>
      <c r="AJ27" s="10"/>
    </row>
    <row r="28" spans="1:36" ht="25.7" customHeight="1">
      <c r="A28" s="10"/>
      <c r="B28" s="10" t="s">
        <v>21</v>
      </c>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1"/>
      <c r="AI28" s="10"/>
      <c r="AJ28" s="10"/>
    </row>
    <row r="29" spans="1:36" ht="16.149999999999999" customHeight="1">
      <c r="A29" s="10"/>
      <c r="B29" s="10"/>
      <c r="C29" s="108" t="s">
        <v>22</v>
      </c>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10"/>
      <c r="AD29" s="10"/>
      <c r="AE29" s="10"/>
      <c r="AF29" s="10"/>
      <c r="AG29" s="10"/>
      <c r="AH29" s="11"/>
      <c r="AI29" s="10"/>
      <c r="AJ29" s="10"/>
    </row>
    <row r="30" spans="1:36" ht="36.75" customHeight="1">
      <c r="A30" s="10"/>
      <c r="B30" s="10"/>
      <c r="C30" s="114" t="s">
        <v>87</v>
      </c>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6"/>
      <c r="AD30" s="10"/>
      <c r="AE30" s="10"/>
      <c r="AF30" s="10"/>
      <c r="AG30" s="10"/>
      <c r="AH30" s="11" t="str">
        <f t="shared" si="2"/>
        <v/>
      </c>
      <c r="AI30" s="10"/>
      <c r="AJ30" s="10"/>
    </row>
    <row r="31" spans="1:36" ht="18" customHeight="1">
      <c r="A31" s="10"/>
      <c r="B31" s="10"/>
      <c r="C31" s="108" t="s">
        <v>23</v>
      </c>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10"/>
      <c r="AD31" s="10"/>
      <c r="AE31" s="10"/>
      <c r="AF31" s="10"/>
      <c r="AG31" s="10"/>
      <c r="AH31" s="11"/>
      <c r="AI31" s="10"/>
      <c r="AJ31" s="10"/>
    </row>
    <row r="32" spans="1:36" ht="18.75" customHeight="1">
      <c r="A32" s="10"/>
      <c r="B32" s="10"/>
      <c r="C32" s="122" t="s">
        <v>24</v>
      </c>
      <c r="D32" s="123"/>
      <c r="E32" s="123"/>
      <c r="F32" s="123"/>
      <c r="G32" s="123"/>
      <c r="H32" s="123"/>
      <c r="I32" s="123"/>
      <c r="J32" s="124"/>
      <c r="K32" s="125">
        <v>51</v>
      </c>
      <c r="L32" s="126"/>
      <c r="M32" s="126"/>
      <c r="N32" s="123" t="s">
        <v>25</v>
      </c>
      <c r="O32" s="123"/>
      <c r="P32" s="124"/>
      <c r="Q32" s="122" t="s">
        <v>26</v>
      </c>
      <c r="R32" s="123"/>
      <c r="S32" s="123"/>
      <c r="T32" s="123"/>
      <c r="U32" s="123"/>
      <c r="V32" s="123"/>
      <c r="W32" s="123"/>
      <c r="X32" s="124"/>
      <c r="Y32" s="125">
        <v>80</v>
      </c>
      <c r="Z32" s="126"/>
      <c r="AA32" s="126"/>
      <c r="AB32" s="29" t="s">
        <v>25</v>
      </c>
      <c r="AC32" s="30"/>
      <c r="AD32" s="10"/>
      <c r="AE32" s="10"/>
      <c r="AF32" s="10"/>
      <c r="AG32" s="10"/>
      <c r="AH32" s="11" t="str">
        <f>IF(K32="","現状記入無し","")</f>
        <v/>
      </c>
      <c r="AI32" s="10"/>
      <c r="AJ32" s="10" t="str">
        <f>IF(Y32="","目標記入無し","")</f>
        <v/>
      </c>
    </row>
    <row r="33" spans="1:36" ht="21.75" customHeight="1">
      <c r="A33" s="10"/>
      <c r="B33" s="10"/>
      <c r="C33" s="108" t="s">
        <v>27</v>
      </c>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10"/>
      <c r="AD33" s="10"/>
      <c r="AE33" s="10"/>
      <c r="AF33" s="10"/>
      <c r="AG33" s="10"/>
      <c r="AH33" s="11"/>
      <c r="AI33" s="10"/>
      <c r="AJ33" s="10"/>
    </row>
    <row r="34" spans="1:36" ht="36" customHeight="1">
      <c r="A34" s="10"/>
      <c r="B34" s="10"/>
      <c r="C34" s="114" t="s">
        <v>88</v>
      </c>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6"/>
      <c r="AD34" s="10"/>
      <c r="AE34" s="10"/>
      <c r="AF34" s="10"/>
      <c r="AG34" s="10"/>
      <c r="AH34" s="11" t="str">
        <f t="shared" si="2"/>
        <v/>
      </c>
      <c r="AI34" s="10"/>
      <c r="AJ34" s="10"/>
    </row>
    <row r="35" spans="1:36" ht="20.25" customHeight="1">
      <c r="A35" s="10"/>
      <c r="B35" s="10"/>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0"/>
      <c r="AE35" s="10"/>
      <c r="AF35" s="10"/>
      <c r="AG35" s="10"/>
      <c r="AH35" s="11"/>
      <c r="AI35" s="10"/>
      <c r="AJ35" s="10"/>
    </row>
    <row r="36" spans="1:36" ht="17.649999999999999" customHeight="1">
      <c r="A36" s="10"/>
      <c r="B36" s="121" t="s">
        <v>28</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0"/>
      <c r="AE36" s="10"/>
      <c r="AF36" s="10"/>
      <c r="AG36" s="10"/>
      <c r="AH36" s="11"/>
      <c r="AI36" s="10"/>
      <c r="AJ36" s="10"/>
    </row>
    <row r="37" spans="1:36" ht="16.149999999999999" customHeight="1">
      <c r="A37" s="10"/>
      <c r="B37" s="10"/>
      <c r="C37" s="108" t="s">
        <v>29</v>
      </c>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10"/>
      <c r="AD37" s="10" t="s">
        <v>70</v>
      </c>
      <c r="AE37" s="10"/>
      <c r="AF37" s="10"/>
      <c r="AG37" s="10"/>
      <c r="AH37" s="11"/>
      <c r="AI37" s="10"/>
      <c r="AJ37" s="10"/>
    </row>
    <row r="38" spans="1:36" ht="35.25" customHeight="1">
      <c r="A38" s="10"/>
      <c r="B38" s="10"/>
      <c r="C38" s="114" t="s">
        <v>89</v>
      </c>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6"/>
      <c r="AD38" s="10"/>
      <c r="AE38" s="10"/>
      <c r="AF38" s="10"/>
      <c r="AG38" s="10"/>
      <c r="AH38" s="11" t="str">
        <f t="shared" si="2"/>
        <v/>
      </c>
      <c r="AI38" s="10"/>
      <c r="AJ38" s="10"/>
    </row>
    <row r="39" spans="1:36" ht="16.149999999999999" customHeight="1">
      <c r="A39" s="10"/>
      <c r="B39" s="10"/>
      <c r="C39" s="108" t="s">
        <v>30</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10"/>
      <c r="AD39" s="10" t="s">
        <v>70</v>
      </c>
      <c r="AE39" s="10"/>
      <c r="AF39" s="10"/>
      <c r="AG39" s="10"/>
      <c r="AH39" s="11"/>
      <c r="AI39" s="10"/>
      <c r="AJ39" s="10"/>
    </row>
    <row r="40" spans="1:36" ht="32.25" customHeight="1">
      <c r="A40" s="10"/>
      <c r="B40" s="10"/>
      <c r="C40" s="114" t="s">
        <v>90</v>
      </c>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6"/>
      <c r="AD40" s="10"/>
      <c r="AE40" s="10"/>
      <c r="AF40" s="10"/>
      <c r="AG40" s="10"/>
      <c r="AH40" s="11" t="str">
        <f t="shared" si="2"/>
        <v/>
      </c>
      <c r="AI40" s="10"/>
      <c r="AJ40" s="10"/>
    </row>
    <row r="41" spans="1:36" ht="16.149999999999999" customHeight="1">
      <c r="A41" s="10"/>
      <c r="B41" s="10"/>
      <c r="C41" s="108" t="s">
        <v>31</v>
      </c>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10"/>
      <c r="AD41" s="10" t="s">
        <v>70</v>
      </c>
      <c r="AE41" s="10"/>
      <c r="AF41" s="10"/>
      <c r="AG41" s="10"/>
      <c r="AH41" s="11"/>
      <c r="AI41" s="10"/>
      <c r="AJ41" s="10"/>
    </row>
    <row r="42" spans="1:36" ht="39" customHeight="1">
      <c r="A42" s="10"/>
      <c r="B42" s="10"/>
      <c r="C42" s="114" t="s">
        <v>91</v>
      </c>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6"/>
      <c r="AD42" s="10"/>
      <c r="AE42" s="10"/>
      <c r="AF42" s="10"/>
      <c r="AG42" s="10"/>
      <c r="AH42" s="11" t="str">
        <f t="shared" si="2"/>
        <v/>
      </c>
      <c r="AI42" s="10"/>
      <c r="AJ42" s="10"/>
    </row>
    <row r="43" spans="1:36" ht="16.149999999999999" customHeight="1">
      <c r="A43" s="10"/>
      <c r="B43" s="10"/>
      <c r="C43" s="108" t="s">
        <v>32</v>
      </c>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10"/>
      <c r="AD43" s="10"/>
      <c r="AE43" s="10"/>
      <c r="AF43" s="10"/>
      <c r="AG43" s="10"/>
      <c r="AH43" s="11"/>
      <c r="AI43" s="10"/>
      <c r="AJ43" s="10"/>
    </row>
    <row r="44" spans="1:36" ht="39" customHeight="1">
      <c r="A44" s="10"/>
      <c r="B44" s="10"/>
      <c r="C44" s="114" t="s">
        <v>92</v>
      </c>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6"/>
      <c r="AD44" s="10"/>
      <c r="AE44" s="10"/>
      <c r="AF44" s="10"/>
      <c r="AG44" s="10"/>
      <c r="AH44" s="11" t="str">
        <f t="shared" si="2"/>
        <v/>
      </c>
      <c r="AI44" s="10"/>
      <c r="AJ44" s="10"/>
    </row>
    <row r="45" spans="1:36" ht="16.149999999999999" customHeight="1">
      <c r="A45" s="10"/>
      <c r="B45" s="10"/>
      <c r="C45" s="108" t="s">
        <v>33</v>
      </c>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10"/>
      <c r="AD45" s="10"/>
      <c r="AE45" s="10"/>
      <c r="AF45" s="10"/>
      <c r="AG45" s="10"/>
      <c r="AH45" s="11"/>
      <c r="AI45" s="10"/>
      <c r="AJ45" s="10"/>
    </row>
    <row r="46" spans="1:36" ht="39" customHeight="1">
      <c r="A46" s="10"/>
      <c r="B46" s="10"/>
      <c r="C46" s="114" t="s">
        <v>93</v>
      </c>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6"/>
      <c r="AD46" s="10"/>
      <c r="AE46" s="10"/>
      <c r="AF46" s="10"/>
      <c r="AG46" s="10"/>
      <c r="AH46" s="11" t="str">
        <f t="shared" si="2"/>
        <v/>
      </c>
      <c r="AI46" s="10"/>
      <c r="AJ46" s="10"/>
    </row>
    <row r="47" spans="1:36" ht="18" customHeight="1">
      <c r="A47" s="10"/>
      <c r="B47" s="10"/>
      <c r="C47" s="23" t="s">
        <v>34</v>
      </c>
      <c r="D47" s="31"/>
      <c r="E47" s="31"/>
      <c r="F47" s="31"/>
      <c r="G47" s="31"/>
      <c r="H47" s="31"/>
      <c r="I47" s="31"/>
      <c r="J47" s="31"/>
      <c r="K47" s="31"/>
      <c r="L47" s="31"/>
      <c r="M47" s="31"/>
      <c r="N47" s="31"/>
      <c r="O47" s="31"/>
      <c r="P47" s="31"/>
      <c r="Q47" s="31"/>
      <c r="R47" s="31"/>
      <c r="S47" s="31"/>
      <c r="T47" s="31"/>
      <c r="U47" s="31"/>
      <c r="V47" s="31"/>
      <c r="W47" s="31"/>
      <c r="X47" s="31"/>
      <c r="Y47" s="31"/>
      <c r="Z47" s="31"/>
      <c r="AA47" s="32"/>
      <c r="AB47" s="31"/>
      <c r="AC47" s="31"/>
      <c r="AD47" s="10"/>
      <c r="AE47" s="10" t="s">
        <v>35</v>
      </c>
      <c r="AF47" s="10"/>
      <c r="AG47" s="10"/>
      <c r="AH47" s="11"/>
      <c r="AI47" s="10"/>
      <c r="AJ47" s="10"/>
    </row>
    <row r="48" spans="1:36" ht="18" customHeight="1">
      <c r="A48" s="10"/>
      <c r="B48" s="10"/>
      <c r="C48" s="33"/>
      <c r="D48" s="117" t="s">
        <v>36</v>
      </c>
      <c r="E48" s="118"/>
      <c r="F48" s="118"/>
      <c r="G48" s="118"/>
      <c r="H48" s="118"/>
      <c r="I48" s="119"/>
      <c r="J48" s="33"/>
      <c r="K48" s="117" t="s">
        <v>37</v>
      </c>
      <c r="L48" s="118"/>
      <c r="M48" s="118"/>
      <c r="N48" s="118"/>
      <c r="O48" s="118"/>
      <c r="P48" s="119"/>
      <c r="Q48" s="33"/>
      <c r="R48" s="117" t="s">
        <v>38</v>
      </c>
      <c r="S48" s="118"/>
      <c r="T48" s="118"/>
      <c r="U48" s="118"/>
      <c r="V48" s="33"/>
      <c r="W48" s="117" t="s">
        <v>74</v>
      </c>
      <c r="X48" s="118"/>
      <c r="Y48" s="118"/>
      <c r="Z48" s="119"/>
      <c r="AB48" s="108" t="s">
        <v>39</v>
      </c>
      <c r="AC48" s="110"/>
      <c r="AD48" s="10"/>
      <c r="AE48" s="12" t="b">
        <v>0</v>
      </c>
      <c r="AF48" s="12" t="b">
        <v>0</v>
      </c>
      <c r="AG48" s="12" t="b">
        <v>0</v>
      </c>
      <c r="AH48" s="34" t="b">
        <v>0</v>
      </c>
      <c r="AI48" s="12" t="b">
        <v>0</v>
      </c>
      <c r="AJ48" s="10"/>
    </row>
    <row r="49" spans="1:37" ht="18" customHeight="1">
      <c r="A49" s="10"/>
      <c r="B49" s="10"/>
      <c r="C49" s="35"/>
      <c r="D49" s="108" t="s">
        <v>40</v>
      </c>
      <c r="E49" s="109"/>
      <c r="F49" s="109"/>
      <c r="G49" s="109"/>
      <c r="H49" s="109"/>
      <c r="I49" s="110"/>
      <c r="J49" s="35"/>
      <c r="K49" s="108" t="s">
        <v>41</v>
      </c>
      <c r="L49" s="109"/>
      <c r="M49" s="109"/>
      <c r="N49" s="109"/>
      <c r="O49" s="109"/>
      <c r="P49" s="110"/>
      <c r="Q49" s="35"/>
      <c r="R49" s="108" t="s">
        <v>42</v>
      </c>
      <c r="S49" s="109"/>
      <c r="T49" s="109"/>
      <c r="U49" s="109"/>
      <c r="V49" s="33"/>
      <c r="W49" s="117" t="s">
        <v>75</v>
      </c>
      <c r="X49" s="118"/>
      <c r="Y49" s="118"/>
      <c r="Z49" s="119"/>
      <c r="AA49" s="33"/>
      <c r="AB49" s="108" t="s">
        <v>71</v>
      </c>
      <c r="AC49" s="110"/>
      <c r="AD49" s="10"/>
      <c r="AE49" s="12" t="b">
        <v>0</v>
      </c>
      <c r="AF49" s="12" t="b">
        <v>1</v>
      </c>
      <c r="AG49" s="12" t="b">
        <v>0</v>
      </c>
      <c r="AH49" s="34" t="b">
        <v>0</v>
      </c>
      <c r="AI49" s="12" t="b">
        <v>0</v>
      </c>
      <c r="AJ49" s="10"/>
    </row>
    <row r="50" spans="1:37" ht="16.149999999999999" customHeight="1">
      <c r="A50" s="10"/>
      <c r="B50" s="10"/>
      <c r="C50" s="111" t="s">
        <v>43</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3"/>
      <c r="AD50" s="10"/>
      <c r="AE50" s="10"/>
      <c r="AF50" s="10"/>
      <c r="AG50" s="10"/>
      <c r="AH50" s="11"/>
      <c r="AI50" s="10"/>
      <c r="AJ50" s="10"/>
    </row>
    <row r="51" spans="1:37" ht="80.25" customHeight="1">
      <c r="A51" s="10"/>
      <c r="B51" s="10"/>
      <c r="C51" s="88" t="s">
        <v>94</v>
      </c>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90"/>
      <c r="AD51" s="10"/>
      <c r="AE51" s="10"/>
      <c r="AF51" s="10"/>
      <c r="AG51" s="10"/>
      <c r="AH51" s="11" t="str">
        <f>IF(C51="","記入無し","")</f>
        <v/>
      </c>
      <c r="AI51" s="10"/>
      <c r="AJ51" s="10"/>
    </row>
    <row r="52" spans="1:37" ht="19.7" customHeight="1">
      <c r="A52" s="10"/>
      <c r="B52" s="10" t="s">
        <v>44</v>
      </c>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1"/>
      <c r="AI52" s="10"/>
      <c r="AJ52" s="10"/>
    </row>
    <row r="53" spans="1:37" ht="16.350000000000001" customHeight="1">
      <c r="A53" s="10"/>
      <c r="B53" s="10"/>
      <c r="C53" s="64" t="s">
        <v>45</v>
      </c>
      <c r="D53" s="65"/>
      <c r="E53" s="64" t="s">
        <v>46</v>
      </c>
      <c r="F53" s="68"/>
      <c r="G53" s="68"/>
      <c r="H53" s="68"/>
      <c r="I53" s="65"/>
      <c r="J53" s="94" t="s">
        <v>47</v>
      </c>
      <c r="K53" s="95"/>
      <c r="L53" s="95"/>
      <c r="M53" s="95"/>
      <c r="N53" s="95"/>
      <c r="O53" s="95"/>
      <c r="P53" s="95"/>
      <c r="Q53" s="95"/>
      <c r="R53" s="96"/>
      <c r="S53" s="64" t="s">
        <v>48</v>
      </c>
      <c r="T53" s="68"/>
      <c r="U53" s="68"/>
      <c r="V53" s="68"/>
      <c r="W53" s="68"/>
      <c r="X53" s="68"/>
      <c r="Y53" s="68"/>
      <c r="Z53" s="68"/>
      <c r="AA53" s="68"/>
      <c r="AB53" s="68"/>
      <c r="AC53" s="65"/>
      <c r="AD53" s="10"/>
      <c r="AE53" s="10"/>
      <c r="AF53" s="10"/>
      <c r="AG53" s="10"/>
      <c r="AH53" s="11"/>
      <c r="AI53" s="10"/>
      <c r="AJ53" s="10"/>
    </row>
    <row r="54" spans="1:37" ht="16.350000000000001" customHeight="1">
      <c r="A54" s="10"/>
      <c r="B54" s="10"/>
      <c r="C54" s="91"/>
      <c r="D54" s="92"/>
      <c r="E54" s="91"/>
      <c r="F54" s="93"/>
      <c r="G54" s="93"/>
      <c r="H54" s="93"/>
      <c r="I54" s="92"/>
      <c r="J54" s="97"/>
      <c r="K54" s="98"/>
      <c r="L54" s="98"/>
      <c r="M54" s="98"/>
      <c r="N54" s="98"/>
      <c r="O54" s="98"/>
      <c r="P54" s="98"/>
      <c r="Q54" s="98"/>
      <c r="R54" s="99"/>
      <c r="S54" s="100" t="s">
        <v>49</v>
      </c>
      <c r="T54" s="101"/>
      <c r="U54" s="101"/>
      <c r="V54" s="101"/>
      <c r="W54" s="101"/>
      <c r="X54" s="101"/>
      <c r="Y54" s="36"/>
      <c r="Z54" s="102" t="s">
        <v>50</v>
      </c>
      <c r="AA54" s="102"/>
      <c r="AB54" s="102"/>
      <c r="AC54" s="103"/>
      <c r="AD54" s="10"/>
      <c r="AE54" s="10"/>
      <c r="AF54" s="10"/>
      <c r="AG54" s="10"/>
      <c r="AH54" s="11" t="str">
        <f>IF(Y54="","目標年度未記入","")</f>
        <v>目標年度未記入</v>
      </c>
      <c r="AI54" s="10"/>
      <c r="AJ54" s="10"/>
    </row>
    <row r="55" spans="1:37" ht="13.5" customHeight="1">
      <c r="A55" s="10"/>
      <c r="B55" s="10"/>
      <c r="C55" s="91"/>
      <c r="D55" s="92"/>
      <c r="E55" s="91"/>
      <c r="F55" s="93"/>
      <c r="G55" s="93"/>
      <c r="H55" s="93"/>
      <c r="I55" s="92"/>
      <c r="J55" s="70" t="s">
        <v>51</v>
      </c>
      <c r="K55" s="71"/>
      <c r="L55" s="72"/>
      <c r="M55" s="64" t="s">
        <v>52</v>
      </c>
      <c r="N55" s="68"/>
      <c r="O55" s="65"/>
      <c r="P55" s="64" t="s">
        <v>76</v>
      </c>
      <c r="Q55" s="68"/>
      <c r="R55" s="65"/>
      <c r="S55" s="70" t="s">
        <v>51</v>
      </c>
      <c r="T55" s="71"/>
      <c r="U55" s="72"/>
      <c r="V55" s="64" t="s">
        <v>52</v>
      </c>
      <c r="W55" s="68"/>
      <c r="X55" s="65"/>
      <c r="Y55" s="64" t="s">
        <v>76</v>
      </c>
      <c r="Z55" s="68"/>
      <c r="AA55" s="65"/>
      <c r="AB55" s="104" t="s">
        <v>54</v>
      </c>
      <c r="AC55" s="106" t="s">
        <v>55</v>
      </c>
      <c r="AD55" s="10"/>
      <c r="AE55" s="10"/>
      <c r="AF55" s="10"/>
      <c r="AG55" s="10"/>
      <c r="AH55" s="11"/>
      <c r="AI55" s="10"/>
      <c r="AJ55" s="10"/>
    </row>
    <row r="56" spans="1:37">
      <c r="A56" s="10"/>
      <c r="B56" s="10"/>
      <c r="C56" s="66"/>
      <c r="D56" s="67"/>
      <c r="E56" s="66"/>
      <c r="F56" s="69"/>
      <c r="G56" s="69"/>
      <c r="H56" s="69"/>
      <c r="I56" s="67"/>
      <c r="J56" s="73"/>
      <c r="K56" s="74"/>
      <c r="L56" s="75"/>
      <c r="M56" s="66"/>
      <c r="N56" s="69"/>
      <c r="O56" s="67"/>
      <c r="P56" s="66"/>
      <c r="Q56" s="69"/>
      <c r="R56" s="67"/>
      <c r="S56" s="73"/>
      <c r="T56" s="74"/>
      <c r="U56" s="75"/>
      <c r="V56" s="66"/>
      <c r="W56" s="69"/>
      <c r="X56" s="67"/>
      <c r="Y56" s="66"/>
      <c r="Z56" s="69"/>
      <c r="AA56" s="67"/>
      <c r="AB56" s="105"/>
      <c r="AC56" s="107"/>
      <c r="AD56" s="10"/>
      <c r="AE56" s="10"/>
      <c r="AF56" s="10"/>
      <c r="AG56" s="10"/>
      <c r="AH56" s="11"/>
      <c r="AI56" s="10"/>
      <c r="AJ56" s="10"/>
    </row>
    <row r="57" spans="1:37">
      <c r="A57" s="10"/>
      <c r="B57" s="10"/>
      <c r="C57" s="50"/>
      <c r="D57" s="51"/>
      <c r="E57" s="52"/>
      <c r="F57" s="53"/>
      <c r="G57" s="53"/>
      <c r="H57" s="53"/>
      <c r="I57" s="54"/>
      <c r="J57" s="80"/>
      <c r="K57" s="81"/>
      <c r="L57" s="87"/>
      <c r="M57" s="80"/>
      <c r="N57" s="81"/>
      <c r="O57" s="37" t="s">
        <v>56</v>
      </c>
      <c r="P57" s="85"/>
      <c r="Q57" s="86"/>
      <c r="R57" s="37" t="s">
        <v>56</v>
      </c>
      <c r="S57" s="80"/>
      <c r="T57" s="81"/>
      <c r="U57" s="87"/>
      <c r="V57" s="80"/>
      <c r="W57" s="81"/>
      <c r="X57" s="37" t="s">
        <v>56</v>
      </c>
      <c r="Y57" s="85"/>
      <c r="Z57" s="86"/>
      <c r="AA57" s="37" t="s">
        <v>56</v>
      </c>
      <c r="AB57" s="38"/>
      <c r="AC57" s="39"/>
      <c r="AD57" s="10"/>
      <c r="AE57" s="10"/>
      <c r="AF57" s="10"/>
      <c r="AG57" s="10"/>
      <c r="AH57" s="11"/>
      <c r="AI57" s="26" t="str">
        <f>IF(AND(C57="",E57&lt;&gt;""),"属性未記入","")</f>
        <v/>
      </c>
      <c r="AJ57" s="26" t="str">
        <f>IF(AND(E57&lt;&gt;"",AB57=""),"目標地図上の表示未記入","")</f>
        <v/>
      </c>
      <c r="AK57" s="12" t="str">
        <f>IF(AND(E57&lt;&gt;"",別紙１!D6&lt;&gt;""),"両方に担う者の記入あり","")</f>
        <v/>
      </c>
    </row>
    <row r="58" spans="1:37">
      <c r="A58" s="10"/>
      <c r="B58" s="10"/>
      <c r="C58" s="50"/>
      <c r="D58" s="51"/>
      <c r="E58" s="52"/>
      <c r="F58" s="53"/>
      <c r="G58" s="53"/>
      <c r="H58" s="53"/>
      <c r="I58" s="54"/>
      <c r="J58" s="80"/>
      <c r="K58" s="81"/>
      <c r="L58" s="87"/>
      <c r="M58" s="80"/>
      <c r="N58" s="81"/>
      <c r="O58" s="37" t="s">
        <v>56</v>
      </c>
      <c r="P58" s="85"/>
      <c r="Q58" s="86"/>
      <c r="R58" s="37" t="s">
        <v>56</v>
      </c>
      <c r="S58" s="80"/>
      <c r="T58" s="81"/>
      <c r="U58" s="87"/>
      <c r="V58" s="80"/>
      <c r="W58" s="81"/>
      <c r="X58" s="37" t="s">
        <v>56</v>
      </c>
      <c r="Y58" s="85"/>
      <c r="Z58" s="86"/>
      <c r="AA58" s="37" t="s">
        <v>56</v>
      </c>
      <c r="AB58" s="38"/>
      <c r="AC58" s="39"/>
      <c r="AD58" s="10"/>
      <c r="AE58" s="10"/>
      <c r="AF58" s="10"/>
      <c r="AG58" s="10"/>
      <c r="AH58" s="11"/>
      <c r="AI58" s="26" t="str">
        <f t="shared" ref="AI58:AI70" si="3">IF(AND(C58="",E58&lt;&gt;""),"属性未記入","")</f>
        <v/>
      </c>
      <c r="AJ58" s="26" t="str">
        <f t="shared" ref="AJ58:AJ70" si="4">IF(AND(E58&lt;&gt;"",AB58=""),"目標地図上の表示未記入","")</f>
        <v/>
      </c>
    </row>
    <row r="59" spans="1:37">
      <c r="A59" s="10"/>
      <c r="B59" s="10"/>
      <c r="C59" s="50"/>
      <c r="D59" s="51"/>
      <c r="E59" s="52"/>
      <c r="F59" s="53"/>
      <c r="G59" s="53"/>
      <c r="H59" s="53"/>
      <c r="I59" s="54"/>
      <c r="J59" s="82"/>
      <c r="K59" s="83"/>
      <c r="L59" s="84"/>
      <c r="M59" s="85"/>
      <c r="N59" s="86"/>
      <c r="O59" s="37" t="s">
        <v>56</v>
      </c>
      <c r="P59" s="85"/>
      <c r="Q59" s="86"/>
      <c r="R59" s="37" t="s">
        <v>56</v>
      </c>
      <c r="S59" s="80"/>
      <c r="T59" s="81"/>
      <c r="U59" s="87"/>
      <c r="V59" s="85"/>
      <c r="W59" s="86"/>
      <c r="X59" s="37" t="s">
        <v>56</v>
      </c>
      <c r="Y59" s="85"/>
      <c r="Z59" s="86"/>
      <c r="AA59" s="37" t="s">
        <v>56</v>
      </c>
      <c r="AB59" s="38"/>
      <c r="AC59" s="39"/>
      <c r="AD59" s="10"/>
      <c r="AE59" s="10"/>
      <c r="AF59" s="10"/>
      <c r="AG59" s="10"/>
      <c r="AH59" s="11"/>
      <c r="AI59" s="26" t="str">
        <f t="shared" si="3"/>
        <v/>
      </c>
      <c r="AJ59" s="26" t="str">
        <f t="shared" si="4"/>
        <v/>
      </c>
    </row>
    <row r="60" spans="1:37">
      <c r="A60" s="10"/>
      <c r="B60" s="10"/>
      <c r="C60" s="50"/>
      <c r="D60" s="51"/>
      <c r="E60" s="52"/>
      <c r="F60" s="53"/>
      <c r="G60" s="53"/>
      <c r="H60" s="53"/>
      <c r="I60" s="54"/>
      <c r="J60" s="80"/>
      <c r="K60" s="81"/>
      <c r="L60" s="87"/>
      <c r="M60" s="80"/>
      <c r="N60" s="81"/>
      <c r="O60" s="37" t="s">
        <v>56</v>
      </c>
      <c r="P60" s="85"/>
      <c r="Q60" s="86"/>
      <c r="R60" s="37" t="s">
        <v>56</v>
      </c>
      <c r="S60" s="80"/>
      <c r="T60" s="81"/>
      <c r="U60" s="87"/>
      <c r="V60" s="80"/>
      <c r="W60" s="81"/>
      <c r="X60" s="37" t="s">
        <v>56</v>
      </c>
      <c r="Y60" s="80"/>
      <c r="Z60" s="81"/>
      <c r="AA60" s="37" t="s">
        <v>56</v>
      </c>
      <c r="AB60" s="38"/>
      <c r="AC60" s="39"/>
      <c r="AD60" s="10"/>
      <c r="AE60" s="10"/>
      <c r="AF60" s="10"/>
      <c r="AG60" s="10"/>
      <c r="AH60" s="11"/>
      <c r="AI60" s="26" t="str">
        <f t="shared" si="3"/>
        <v/>
      </c>
      <c r="AJ60" s="26" t="str">
        <f t="shared" si="4"/>
        <v/>
      </c>
    </row>
    <row r="61" spans="1:37">
      <c r="A61" s="10"/>
      <c r="B61" s="10"/>
      <c r="C61" s="50"/>
      <c r="D61" s="51"/>
      <c r="E61" s="52"/>
      <c r="F61" s="53"/>
      <c r="G61" s="53"/>
      <c r="H61" s="53"/>
      <c r="I61" s="54"/>
      <c r="J61" s="80"/>
      <c r="K61" s="81"/>
      <c r="L61" s="87"/>
      <c r="M61" s="85"/>
      <c r="N61" s="86"/>
      <c r="O61" s="37" t="s">
        <v>56</v>
      </c>
      <c r="P61" s="85"/>
      <c r="Q61" s="86"/>
      <c r="R61" s="37" t="s">
        <v>56</v>
      </c>
      <c r="S61" s="80"/>
      <c r="T61" s="81"/>
      <c r="U61" s="87"/>
      <c r="V61" s="85"/>
      <c r="W61" s="86"/>
      <c r="X61" s="37" t="s">
        <v>56</v>
      </c>
      <c r="Y61" s="80"/>
      <c r="Z61" s="81"/>
      <c r="AA61" s="37" t="s">
        <v>56</v>
      </c>
      <c r="AB61" s="38"/>
      <c r="AC61" s="39"/>
      <c r="AD61" s="10"/>
      <c r="AE61" s="10"/>
      <c r="AF61" s="10"/>
      <c r="AG61" s="10"/>
      <c r="AH61" s="11"/>
      <c r="AI61" s="26" t="str">
        <f t="shared" si="3"/>
        <v/>
      </c>
      <c r="AJ61" s="26" t="str">
        <f t="shared" si="4"/>
        <v/>
      </c>
    </row>
    <row r="62" spans="1:37">
      <c r="A62" s="10"/>
      <c r="B62" s="10"/>
      <c r="C62" s="50"/>
      <c r="D62" s="51"/>
      <c r="E62" s="52"/>
      <c r="F62" s="53"/>
      <c r="G62" s="53"/>
      <c r="H62" s="53"/>
      <c r="I62" s="54"/>
      <c r="J62" s="82"/>
      <c r="K62" s="83"/>
      <c r="L62" s="84"/>
      <c r="M62" s="80"/>
      <c r="N62" s="81"/>
      <c r="O62" s="37" t="s">
        <v>56</v>
      </c>
      <c r="P62" s="85"/>
      <c r="Q62" s="86"/>
      <c r="R62" s="37" t="s">
        <v>56</v>
      </c>
      <c r="S62" s="82"/>
      <c r="T62" s="83"/>
      <c r="U62" s="84"/>
      <c r="V62" s="80"/>
      <c r="W62" s="81"/>
      <c r="X62" s="37" t="s">
        <v>56</v>
      </c>
      <c r="Y62" s="85"/>
      <c r="Z62" s="86"/>
      <c r="AA62" s="37" t="s">
        <v>56</v>
      </c>
      <c r="AB62" s="38"/>
      <c r="AC62" s="39"/>
      <c r="AD62" s="10"/>
      <c r="AE62" s="10"/>
      <c r="AF62" s="10"/>
      <c r="AG62" s="10"/>
      <c r="AH62" s="11"/>
      <c r="AI62" s="26" t="str">
        <f t="shared" si="3"/>
        <v/>
      </c>
      <c r="AJ62" s="26" t="str">
        <f t="shared" si="4"/>
        <v/>
      </c>
    </row>
    <row r="63" spans="1:37">
      <c r="A63" s="10"/>
      <c r="B63" s="10"/>
      <c r="C63" s="50"/>
      <c r="D63" s="51"/>
      <c r="E63" s="52"/>
      <c r="F63" s="53"/>
      <c r="G63" s="53"/>
      <c r="H63" s="53"/>
      <c r="I63" s="54"/>
      <c r="J63" s="82"/>
      <c r="K63" s="83"/>
      <c r="L63" s="84"/>
      <c r="M63" s="85"/>
      <c r="N63" s="86"/>
      <c r="O63" s="37" t="s">
        <v>56</v>
      </c>
      <c r="P63" s="85"/>
      <c r="Q63" s="86"/>
      <c r="R63" s="37" t="s">
        <v>56</v>
      </c>
      <c r="S63" s="82"/>
      <c r="T63" s="83"/>
      <c r="U63" s="84"/>
      <c r="V63" s="85"/>
      <c r="W63" s="86"/>
      <c r="X63" s="37" t="s">
        <v>56</v>
      </c>
      <c r="Y63" s="80"/>
      <c r="Z63" s="81"/>
      <c r="AA63" s="37" t="s">
        <v>56</v>
      </c>
      <c r="AB63" s="38"/>
      <c r="AC63" s="39"/>
      <c r="AD63" s="10"/>
      <c r="AE63" s="10"/>
      <c r="AF63" s="10"/>
      <c r="AG63" s="10"/>
      <c r="AH63" s="11"/>
      <c r="AI63" s="26" t="str">
        <f t="shared" si="3"/>
        <v/>
      </c>
      <c r="AJ63" s="26" t="str">
        <f t="shared" si="4"/>
        <v/>
      </c>
    </row>
    <row r="64" spans="1:37">
      <c r="A64" s="10"/>
      <c r="B64" s="10"/>
      <c r="C64" s="50"/>
      <c r="D64" s="51"/>
      <c r="E64" s="52"/>
      <c r="F64" s="53"/>
      <c r="G64" s="53"/>
      <c r="H64" s="53"/>
      <c r="I64" s="54"/>
      <c r="J64" s="82"/>
      <c r="K64" s="83"/>
      <c r="L64" s="84"/>
      <c r="M64" s="85"/>
      <c r="N64" s="86"/>
      <c r="O64" s="37" t="s">
        <v>56</v>
      </c>
      <c r="P64" s="85"/>
      <c r="Q64" s="86"/>
      <c r="R64" s="37" t="s">
        <v>56</v>
      </c>
      <c r="S64" s="82"/>
      <c r="T64" s="83"/>
      <c r="U64" s="84"/>
      <c r="V64" s="85"/>
      <c r="W64" s="86"/>
      <c r="X64" s="37" t="s">
        <v>56</v>
      </c>
      <c r="Y64" s="80"/>
      <c r="Z64" s="81"/>
      <c r="AA64" s="37" t="s">
        <v>56</v>
      </c>
      <c r="AB64" s="38"/>
      <c r="AC64" s="39"/>
      <c r="AD64" s="10"/>
      <c r="AE64" s="10"/>
      <c r="AF64" s="10"/>
      <c r="AG64" s="10"/>
      <c r="AH64" s="11"/>
      <c r="AI64" s="26" t="str">
        <f t="shared" si="3"/>
        <v/>
      </c>
      <c r="AJ64" s="26" t="str">
        <f t="shared" si="4"/>
        <v/>
      </c>
    </row>
    <row r="65" spans="1:37">
      <c r="A65" s="10"/>
      <c r="B65" s="10"/>
      <c r="C65" s="50"/>
      <c r="D65" s="51"/>
      <c r="E65" s="52"/>
      <c r="F65" s="53"/>
      <c r="G65" s="53"/>
      <c r="H65" s="53"/>
      <c r="I65" s="54"/>
      <c r="J65" s="82"/>
      <c r="K65" s="83"/>
      <c r="L65" s="84"/>
      <c r="M65" s="80"/>
      <c r="N65" s="81"/>
      <c r="O65" s="37" t="s">
        <v>56</v>
      </c>
      <c r="P65" s="85"/>
      <c r="Q65" s="86"/>
      <c r="R65" s="37" t="s">
        <v>56</v>
      </c>
      <c r="S65" s="82"/>
      <c r="T65" s="83"/>
      <c r="U65" s="84"/>
      <c r="V65" s="80"/>
      <c r="W65" s="81"/>
      <c r="X65" s="37" t="s">
        <v>56</v>
      </c>
      <c r="Y65" s="55"/>
      <c r="Z65" s="56"/>
      <c r="AA65" s="37" t="s">
        <v>56</v>
      </c>
      <c r="AB65" s="38"/>
      <c r="AC65" s="40"/>
      <c r="AD65" s="10"/>
      <c r="AE65" s="10"/>
      <c r="AF65" s="10"/>
      <c r="AG65" s="10"/>
      <c r="AH65" s="11"/>
      <c r="AI65" s="26" t="str">
        <f t="shared" si="3"/>
        <v/>
      </c>
      <c r="AJ65" s="26" t="str">
        <f t="shared" si="4"/>
        <v/>
      </c>
    </row>
    <row r="66" spans="1:37">
      <c r="A66" s="10"/>
      <c r="B66" s="10"/>
      <c r="C66" s="50"/>
      <c r="D66" s="51"/>
      <c r="E66" s="52"/>
      <c r="F66" s="53"/>
      <c r="G66" s="53"/>
      <c r="H66" s="53"/>
      <c r="I66" s="54"/>
      <c r="J66" s="82"/>
      <c r="K66" s="83"/>
      <c r="L66" s="84"/>
      <c r="M66" s="85"/>
      <c r="N66" s="86"/>
      <c r="O66" s="37" t="s">
        <v>56</v>
      </c>
      <c r="P66" s="85"/>
      <c r="Q66" s="86"/>
      <c r="R66" s="37" t="s">
        <v>56</v>
      </c>
      <c r="S66" s="82"/>
      <c r="T66" s="83"/>
      <c r="U66" s="84"/>
      <c r="V66" s="80"/>
      <c r="W66" s="81"/>
      <c r="X66" s="37" t="s">
        <v>56</v>
      </c>
      <c r="Y66" s="55"/>
      <c r="Z66" s="56"/>
      <c r="AA66" s="37" t="s">
        <v>56</v>
      </c>
      <c r="AB66" s="38"/>
      <c r="AC66" s="40"/>
      <c r="AD66" s="10"/>
      <c r="AE66" s="10"/>
      <c r="AF66" s="10"/>
      <c r="AG66" s="10"/>
      <c r="AH66" s="11"/>
      <c r="AI66" s="26" t="str">
        <f t="shared" si="3"/>
        <v/>
      </c>
      <c r="AJ66" s="26" t="str">
        <f t="shared" si="4"/>
        <v/>
      </c>
    </row>
    <row r="67" spans="1:37">
      <c r="A67" s="10"/>
      <c r="B67" s="10"/>
      <c r="C67" s="50"/>
      <c r="D67" s="51"/>
      <c r="E67" s="52"/>
      <c r="F67" s="53"/>
      <c r="G67" s="53"/>
      <c r="H67" s="53"/>
      <c r="I67" s="54"/>
      <c r="J67" s="82"/>
      <c r="K67" s="83"/>
      <c r="L67" s="84"/>
      <c r="M67" s="85"/>
      <c r="N67" s="86"/>
      <c r="O67" s="37" t="s">
        <v>56</v>
      </c>
      <c r="P67" s="85"/>
      <c r="Q67" s="86"/>
      <c r="R67" s="37" t="s">
        <v>56</v>
      </c>
      <c r="S67" s="82"/>
      <c r="T67" s="83"/>
      <c r="U67" s="84"/>
      <c r="V67" s="80"/>
      <c r="W67" s="81"/>
      <c r="X67" s="37" t="s">
        <v>56</v>
      </c>
      <c r="Y67" s="55"/>
      <c r="Z67" s="56"/>
      <c r="AA67" s="37" t="s">
        <v>56</v>
      </c>
      <c r="AB67" s="38"/>
      <c r="AC67" s="40"/>
      <c r="AD67" s="10"/>
      <c r="AE67" s="10"/>
      <c r="AF67" s="10"/>
      <c r="AG67" s="10"/>
      <c r="AH67" s="11"/>
      <c r="AI67" s="26" t="str">
        <f t="shared" si="3"/>
        <v/>
      </c>
      <c r="AJ67" s="26" t="str">
        <f t="shared" si="4"/>
        <v/>
      </c>
    </row>
    <row r="68" spans="1:37">
      <c r="A68" s="10"/>
      <c r="B68" s="10"/>
      <c r="C68" s="50"/>
      <c r="D68" s="51"/>
      <c r="E68" s="52"/>
      <c r="F68" s="53"/>
      <c r="G68" s="53"/>
      <c r="H68" s="53"/>
      <c r="I68" s="54"/>
      <c r="J68" s="82"/>
      <c r="K68" s="83"/>
      <c r="L68" s="84"/>
      <c r="M68" s="85"/>
      <c r="N68" s="86"/>
      <c r="O68" s="37" t="s">
        <v>56</v>
      </c>
      <c r="P68" s="85"/>
      <c r="Q68" s="86"/>
      <c r="R68" s="37" t="s">
        <v>56</v>
      </c>
      <c r="S68" s="82"/>
      <c r="T68" s="83"/>
      <c r="U68" s="84"/>
      <c r="V68" s="80"/>
      <c r="W68" s="81"/>
      <c r="X68" s="37" t="s">
        <v>56</v>
      </c>
      <c r="Y68" s="55"/>
      <c r="Z68" s="56"/>
      <c r="AA68" s="37" t="s">
        <v>56</v>
      </c>
      <c r="AB68" s="38"/>
      <c r="AC68" s="40"/>
      <c r="AD68" s="10"/>
      <c r="AE68" s="10"/>
      <c r="AF68" s="10"/>
      <c r="AG68" s="10"/>
      <c r="AH68" s="11"/>
      <c r="AI68" s="26" t="str">
        <f t="shared" si="3"/>
        <v/>
      </c>
      <c r="AJ68" s="26" t="str">
        <f t="shared" si="4"/>
        <v/>
      </c>
    </row>
    <row r="69" spans="1:37">
      <c r="A69" s="10"/>
      <c r="B69" s="10"/>
      <c r="C69" s="50"/>
      <c r="D69" s="51"/>
      <c r="E69" s="52"/>
      <c r="F69" s="53"/>
      <c r="G69" s="53"/>
      <c r="H69" s="53"/>
      <c r="I69" s="54"/>
      <c r="J69" s="82"/>
      <c r="K69" s="83"/>
      <c r="L69" s="84"/>
      <c r="M69" s="85"/>
      <c r="N69" s="86"/>
      <c r="O69" s="37" t="s">
        <v>56</v>
      </c>
      <c r="P69" s="85"/>
      <c r="Q69" s="86"/>
      <c r="R69" s="37" t="s">
        <v>56</v>
      </c>
      <c r="S69" s="82"/>
      <c r="T69" s="83"/>
      <c r="U69" s="84"/>
      <c r="V69" s="80"/>
      <c r="W69" s="81"/>
      <c r="X69" s="37" t="s">
        <v>56</v>
      </c>
      <c r="Y69" s="55"/>
      <c r="Z69" s="56"/>
      <c r="AA69" s="37" t="s">
        <v>56</v>
      </c>
      <c r="AB69" s="38"/>
      <c r="AC69" s="40"/>
      <c r="AD69" s="10"/>
      <c r="AE69" s="10"/>
      <c r="AF69" s="10"/>
      <c r="AG69" s="10"/>
      <c r="AH69" s="11"/>
      <c r="AI69" s="26" t="str">
        <f t="shared" si="3"/>
        <v/>
      </c>
      <c r="AJ69" s="26" t="str">
        <f t="shared" si="4"/>
        <v/>
      </c>
    </row>
    <row r="70" spans="1:37">
      <c r="A70" s="10"/>
      <c r="B70" s="10"/>
      <c r="C70" s="50"/>
      <c r="D70" s="51"/>
      <c r="E70" s="52"/>
      <c r="F70" s="53"/>
      <c r="G70" s="53"/>
      <c r="H70" s="53"/>
      <c r="I70" s="54"/>
      <c r="J70" s="82"/>
      <c r="K70" s="83"/>
      <c r="L70" s="84"/>
      <c r="M70" s="85"/>
      <c r="N70" s="86"/>
      <c r="O70" s="37" t="s">
        <v>56</v>
      </c>
      <c r="P70" s="85"/>
      <c r="Q70" s="86"/>
      <c r="R70" s="37" t="s">
        <v>56</v>
      </c>
      <c r="S70" s="82"/>
      <c r="T70" s="83"/>
      <c r="U70" s="84"/>
      <c r="V70" s="80"/>
      <c r="W70" s="81"/>
      <c r="X70" s="37" t="s">
        <v>56</v>
      </c>
      <c r="Y70" s="55"/>
      <c r="Z70" s="56"/>
      <c r="AA70" s="37" t="s">
        <v>56</v>
      </c>
      <c r="AB70" s="38"/>
      <c r="AC70" s="40"/>
      <c r="AD70" s="10"/>
      <c r="AE70" s="10"/>
      <c r="AF70" s="10"/>
      <c r="AG70" s="10"/>
      <c r="AH70" s="11"/>
      <c r="AI70" s="26" t="str">
        <f t="shared" si="3"/>
        <v/>
      </c>
      <c r="AJ70" s="26" t="str">
        <f t="shared" si="4"/>
        <v/>
      </c>
    </row>
    <row r="71" spans="1:37">
      <c r="A71" s="10"/>
      <c r="B71" s="10"/>
      <c r="C71" s="50"/>
      <c r="D71" s="51"/>
      <c r="E71" s="52"/>
      <c r="F71" s="53"/>
      <c r="G71" s="53"/>
      <c r="H71" s="53"/>
      <c r="I71" s="54"/>
      <c r="J71" s="82"/>
      <c r="K71" s="83"/>
      <c r="L71" s="84"/>
      <c r="M71" s="85"/>
      <c r="N71" s="86"/>
      <c r="O71" s="37" t="s">
        <v>56</v>
      </c>
      <c r="P71" s="85"/>
      <c r="Q71" s="86"/>
      <c r="R71" s="37" t="s">
        <v>56</v>
      </c>
      <c r="S71" s="82"/>
      <c r="T71" s="83"/>
      <c r="U71" s="84"/>
      <c r="V71" s="85"/>
      <c r="W71" s="86"/>
      <c r="X71" s="37" t="s">
        <v>56</v>
      </c>
      <c r="Y71" s="55"/>
      <c r="Z71" s="56"/>
      <c r="AA71" s="37" t="s">
        <v>56</v>
      </c>
      <c r="AB71" s="38"/>
      <c r="AC71" s="40"/>
      <c r="AD71" s="10"/>
      <c r="AE71" s="10"/>
      <c r="AF71" s="10"/>
      <c r="AG71" s="10"/>
      <c r="AH71" s="11"/>
      <c r="AI71" s="10"/>
      <c r="AJ71" s="10"/>
    </row>
    <row r="72" spans="1:37">
      <c r="A72" s="10"/>
      <c r="B72" s="10"/>
      <c r="C72" s="58" t="s">
        <v>57</v>
      </c>
      <c r="D72" s="60"/>
      <c r="E72" s="58" t="str">
        <f>COUNTA(E57:I71)&amp;"経営体"</f>
        <v>0経営体</v>
      </c>
      <c r="F72" s="59"/>
      <c r="G72" s="59"/>
      <c r="H72" s="59"/>
      <c r="I72" s="60"/>
      <c r="J72" s="41"/>
      <c r="K72" s="42"/>
      <c r="L72" s="19"/>
      <c r="M72" s="76">
        <f>SUM(M57:N71)</f>
        <v>0</v>
      </c>
      <c r="N72" s="77"/>
      <c r="O72" s="37" t="s">
        <v>56</v>
      </c>
      <c r="P72" s="78">
        <f>SUM(P57:Q71)</f>
        <v>0</v>
      </c>
      <c r="Q72" s="79"/>
      <c r="R72" s="37" t="s">
        <v>56</v>
      </c>
      <c r="S72" s="41"/>
      <c r="T72" s="42"/>
      <c r="U72" s="19"/>
      <c r="V72" s="76">
        <f>SUM(V57:W71)</f>
        <v>0</v>
      </c>
      <c r="W72" s="77"/>
      <c r="X72" s="37" t="s">
        <v>56</v>
      </c>
      <c r="Y72" s="76">
        <f>SUM(Y57:Y71)</f>
        <v>0</v>
      </c>
      <c r="Z72" s="77"/>
      <c r="AA72" s="37" t="s">
        <v>56</v>
      </c>
      <c r="AB72" s="43"/>
      <c r="AC72" s="19"/>
      <c r="AD72" s="10"/>
      <c r="AE72" s="10"/>
      <c r="AF72" s="10"/>
      <c r="AG72" s="10"/>
      <c r="AH72" s="11"/>
      <c r="AI72" s="10"/>
      <c r="AJ72" s="10"/>
    </row>
    <row r="73" spans="1:37" ht="124.5" customHeight="1">
      <c r="A73" s="10"/>
      <c r="B73" s="10"/>
      <c r="C73" s="63" t="s">
        <v>58</v>
      </c>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10"/>
      <c r="AE73" s="10"/>
      <c r="AF73" s="10"/>
      <c r="AG73" s="10"/>
      <c r="AH73" s="11"/>
      <c r="AI73" s="10"/>
      <c r="AJ73" s="10"/>
    </row>
    <row r="74" spans="1:37" ht="19.7" customHeight="1">
      <c r="A74" s="10"/>
      <c r="B74" s="10" t="s">
        <v>59</v>
      </c>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1"/>
      <c r="AI74" s="10"/>
      <c r="AJ74" s="10"/>
    </row>
    <row r="75" spans="1:37" ht="13.5" customHeight="1">
      <c r="A75" s="10"/>
      <c r="B75" s="10"/>
      <c r="C75" s="64" t="s">
        <v>60</v>
      </c>
      <c r="D75" s="65"/>
      <c r="E75" s="64" t="s">
        <v>61</v>
      </c>
      <c r="F75" s="68"/>
      <c r="G75" s="68"/>
      <c r="H75" s="68"/>
      <c r="I75" s="65"/>
      <c r="J75" s="70" t="s">
        <v>62</v>
      </c>
      <c r="K75" s="71"/>
      <c r="L75" s="71"/>
      <c r="M75" s="71"/>
      <c r="N75" s="71"/>
      <c r="O75" s="71"/>
      <c r="P75" s="71"/>
      <c r="Q75" s="71"/>
      <c r="R75" s="72"/>
      <c r="S75" s="70" t="s">
        <v>63</v>
      </c>
      <c r="T75" s="71"/>
      <c r="U75" s="71"/>
      <c r="V75" s="71"/>
      <c r="W75" s="71"/>
      <c r="X75" s="72"/>
      <c r="Y75" s="10"/>
      <c r="Z75" s="10"/>
      <c r="AA75" s="10"/>
      <c r="AB75" s="10"/>
      <c r="AC75" s="10"/>
      <c r="AD75" s="10"/>
      <c r="AE75" s="10"/>
      <c r="AF75" s="10"/>
      <c r="AG75" s="10"/>
      <c r="AH75" s="11"/>
      <c r="AI75" s="10"/>
      <c r="AJ75" s="10"/>
    </row>
    <row r="76" spans="1:37">
      <c r="A76" s="10"/>
      <c r="B76" s="10"/>
      <c r="C76" s="66"/>
      <c r="D76" s="67"/>
      <c r="E76" s="66"/>
      <c r="F76" s="69"/>
      <c r="G76" s="69"/>
      <c r="H76" s="69"/>
      <c r="I76" s="67"/>
      <c r="J76" s="73"/>
      <c r="K76" s="74"/>
      <c r="L76" s="74"/>
      <c r="M76" s="74"/>
      <c r="N76" s="74"/>
      <c r="O76" s="74"/>
      <c r="P76" s="74"/>
      <c r="Q76" s="74"/>
      <c r="R76" s="75"/>
      <c r="S76" s="73"/>
      <c r="T76" s="74"/>
      <c r="U76" s="74"/>
      <c r="V76" s="74"/>
      <c r="W76" s="74"/>
      <c r="X76" s="75"/>
      <c r="Y76" s="10"/>
      <c r="Z76" s="10"/>
      <c r="AA76" s="10"/>
      <c r="AB76" s="10"/>
      <c r="AC76" s="10"/>
      <c r="AD76" s="10"/>
      <c r="AE76" s="10"/>
      <c r="AF76" s="10"/>
      <c r="AG76" s="10"/>
      <c r="AH76" s="11"/>
      <c r="AI76" s="10"/>
      <c r="AJ76" s="10"/>
    </row>
    <row r="77" spans="1:37">
      <c r="A77" s="10"/>
      <c r="B77" s="10"/>
      <c r="C77" s="50"/>
      <c r="D77" s="51"/>
      <c r="E77" s="52"/>
      <c r="F77" s="53"/>
      <c r="G77" s="53"/>
      <c r="H77" s="53"/>
      <c r="I77" s="54"/>
      <c r="J77" s="55"/>
      <c r="K77" s="56"/>
      <c r="L77" s="56"/>
      <c r="M77" s="56"/>
      <c r="N77" s="56"/>
      <c r="O77" s="56"/>
      <c r="P77" s="56"/>
      <c r="Q77" s="56"/>
      <c r="R77" s="57"/>
      <c r="S77" s="55"/>
      <c r="T77" s="56"/>
      <c r="U77" s="56"/>
      <c r="V77" s="56"/>
      <c r="W77" s="56"/>
      <c r="X77" s="57"/>
      <c r="Y77" s="10"/>
      <c r="Z77" s="10"/>
      <c r="AA77" s="10"/>
      <c r="AB77" s="10"/>
      <c r="AC77" s="10"/>
      <c r="AD77" s="10"/>
      <c r="AE77" s="10"/>
      <c r="AF77" s="10"/>
      <c r="AG77" s="10"/>
      <c r="AH77" s="11"/>
      <c r="AI77" s="26" t="str">
        <f>IF(AND(C77="",E77&lt;&gt;""),"番号未記入","")</f>
        <v/>
      </c>
      <c r="AK77" s="10" t="str">
        <f>IF(AND(E77&lt;&gt;"",別紙２!D4&lt;&gt;""),"両方に事業体の記入あり","")</f>
        <v/>
      </c>
    </row>
    <row r="78" spans="1:37">
      <c r="A78" s="10"/>
      <c r="B78" s="10"/>
      <c r="C78" s="50"/>
      <c r="D78" s="51"/>
      <c r="E78" s="52"/>
      <c r="F78" s="53"/>
      <c r="G78" s="53"/>
      <c r="H78" s="53"/>
      <c r="I78" s="54"/>
      <c r="J78" s="55"/>
      <c r="K78" s="56"/>
      <c r="L78" s="56"/>
      <c r="M78" s="56"/>
      <c r="N78" s="56"/>
      <c r="O78" s="56"/>
      <c r="P78" s="56"/>
      <c r="Q78" s="56"/>
      <c r="R78" s="57"/>
      <c r="S78" s="55"/>
      <c r="T78" s="56"/>
      <c r="U78" s="56"/>
      <c r="V78" s="56"/>
      <c r="W78" s="56"/>
      <c r="X78" s="57"/>
      <c r="Y78" s="10"/>
      <c r="Z78" s="10"/>
      <c r="AA78" s="10"/>
      <c r="AB78" s="10"/>
      <c r="AC78" s="10"/>
      <c r="AD78" s="10"/>
      <c r="AE78" s="10"/>
      <c r="AF78" s="10"/>
      <c r="AG78" s="10"/>
      <c r="AH78" s="11"/>
      <c r="AI78" s="10"/>
      <c r="AJ78" s="10"/>
    </row>
    <row r="79" spans="1:37">
      <c r="A79" s="10"/>
      <c r="B79" s="10"/>
      <c r="C79" s="50"/>
      <c r="D79" s="51"/>
      <c r="E79" s="52"/>
      <c r="F79" s="53"/>
      <c r="G79" s="53"/>
      <c r="H79" s="53"/>
      <c r="I79" s="54"/>
      <c r="J79" s="55"/>
      <c r="K79" s="56"/>
      <c r="L79" s="56"/>
      <c r="M79" s="56"/>
      <c r="N79" s="56"/>
      <c r="O79" s="56"/>
      <c r="P79" s="56"/>
      <c r="Q79" s="56"/>
      <c r="R79" s="57"/>
      <c r="S79" s="55"/>
      <c r="T79" s="56"/>
      <c r="U79" s="56"/>
      <c r="V79" s="56"/>
      <c r="W79" s="56"/>
      <c r="X79" s="57"/>
      <c r="Y79" s="10"/>
      <c r="Z79" s="10"/>
      <c r="AA79" s="10"/>
      <c r="AB79" s="10"/>
      <c r="AC79" s="10"/>
      <c r="AD79" s="10"/>
      <c r="AE79" s="10"/>
      <c r="AF79" s="10"/>
      <c r="AG79" s="10"/>
      <c r="AH79" s="11"/>
      <c r="AI79" s="10"/>
      <c r="AJ79" s="10"/>
    </row>
    <row r="80" spans="1:37">
      <c r="A80" s="10"/>
      <c r="B80" s="10"/>
      <c r="C80" s="50"/>
      <c r="D80" s="51"/>
      <c r="E80" s="52"/>
      <c r="F80" s="53"/>
      <c r="G80" s="53"/>
      <c r="H80" s="53"/>
      <c r="I80" s="54"/>
      <c r="J80" s="55"/>
      <c r="K80" s="56"/>
      <c r="L80" s="56"/>
      <c r="M80" s="56"/>
      <c r="N80" s="56"/>
      <c r="O80" s="56"/>
      <c r="P80" s="56"/>
      <c r="Q80" s="56"/>
      <c r="R80" s="57"/>
      <c r="S80" s="55"/>
      <c r="T80" s="56"/>
      <c r="U80" s="56"/>
      <c r="V80" s="56"/>
      <c r="W80" s="56"/>
      <c r="X80" s="57"/>
      <c r="Y80" s="10"/>
      <c r="Z80" s="10"/>
      <c r="AA80" s="10"/>
      <c r="AB80" s="10"/>
      <c r="AC80" s="10"/>
      <c r="AD80" s="10"/>
      <c r="AE80" s="10"/>
      <c r="AF80" s="10"/>
      <c r="AG80" s="10"/>
      <c r="AH80" s="11"/>
      <c r="AI80" s="10"/>
      <c r="AJ80" s="10"/>
    </row>
    <row r="81" spans="1:36">
      <c r="A81" s="10"/>
      <c r="B81" s="10"/>
      <c r="C81" s="50"/>
      <c r="D81" s="51"/>
      <c r="E81" s="52"/>
      <c r="F81" s="53"/>
      <c r="G81" s="53"/>
      <c r="H81" s="53"/>
      <c r="I81" s="54"/>
      <c r="J81" s="55"/>
      <c r="K81" s="56"/>
      <c r="L81" s="56"/>
      <c r="M81" s="56"/>
      <c r="N81" s="56"/>
      <c r="O81" s="56"/>
      <c r="P81" s="56"/>
      <c r="Q81" s="56"/>
      <c r="R81" s="57"/>
      <c r="S81" s="55"/>
      <c r="T81" s="56"/>
      <c r="U81" s="56"/>
      <c r="V81" s="56"/>
      <c r="W81" s="56"/>
      <c r="X81" s="57"/>
      <c r="Y81" s="10"/>
      <c r="Z81" s="10"/>
      <c r="AA81" s="10"/>
      <c r="AB81" s="10"/>
      <c r="AC81" s="10"/>
      <c r="AD81" s="10"/>
      <c r="AE81" s="10"/>
      <c r="AF81" s="10"/>
      <c r="AG81" s="10"/>
      <c r="AH81" s="11"/>
      <c r="AI81" s="10"/>
      <c r="AJ81" s="10"/>
    </row>
    <row r="82" spans="1:36">
      <c r="A82" s="10"/>
      <c r="B82" s="10"/>
      <c r="C82" s="50"/>
      <c r="D82" s="51"/>
      <c r="E82" s="52"/>
      <c r="F82" s="53"/>
      <c r="G82" s="53"/>
      <c r="H82" s="53"/>
      <c r="I82" s="54"/>
      <c r="J82" s="55"/>
      <c r="K82" s="56"/>
      <c r="L82" s="56"/>
      <c r="M82" s="56"/>
      <c r="N82" s="56"/>
      <c r="O82" s="56"/>
      <c r="P82" s="56"/>
      <c r="Q82" s="56"/>
      <c r="R82" s="57"/>
      <c r="S82" s="55"/>
      <c r="T82" s="56"/>
      <c r="U82" s="56"/>
      <c r="V82" s="56"/>
      <c r="W82" s="56"/>
      <c r="X82" s="57"/>
      <c r="Y82" s="10"/>
      <c r="Z82" s="10"/>
      <c r="AA82" s="10"/>
      <c r="AB82" s="10"/>
      <c r="AC82" s="10"/>
      <c r="AD82" s="10"/>
      <c r="AE82" s="10"/>
      <c r="AF82" s="10"/>
      <c r="AG82" s="10"/>
      <c r="AH82" s="11"/>
      <c r="AI82" s="10"/>
      <c r="AJ82" s="10"/>
    </row>
    <row r="83" spans="1:36">
      <c r="A83" s="10"/>
      <c r="B83" s="10"/>
      <c r="C83" s="50"/>
      <c r="D83" s="51"/>
      <c r="E83" s="52"/>
      <c r="F83" s="53"/>
      <c r="G83" s="53"/>
      <c r="H83" s="53"/>
      <c r="I83" s="54"/>
      <c r="J83" s="55"/>
      <c r="K83" s="56"/>
      <c r="L83" s="56"/>
      <c r="M83" s="56"/>
      <c r="N83" s="56"/>
      <c r="O83" s="56"/>
      <c r="P83" s="56"/>
      <c r="Q83" s="56"/>
      <c r="R83" s="57"/>
      <c r="S83" s="55"/>
      <c r="T83" s="56"/>
      <c r="U83" s="56"/>
      <c r="V83" s="56"/>
      <c r="W83" s="56"/>
      <c r="X83" s="57"/>
      <c r="Y83" s="10"/>
      <c r="Z83" s="10"/>
      <c r="AA83" s="10"/>
      <c r="AB83" s="10"/>
      <c r="AC83" s="10"/>
      <c r="AD83" s="10"/>
      <c r="AE83" s="10"/>
      <c r="AF83" s="10"/>
      <c r="AG83" s="10"/>
      <c r="AH83" s="11"/>
      <c r="AI83" s="10"/>
      <c r="AJ83" s="10"/>
    </row>
    <row r="84" spans="1:36">
      <c r="A84" s="10"/>
      <c r="B84" s="10"/>
      <c r="C84" s="50"/>
      <c r="D84" s="51"/>
      <c r="E84" s="52"/>
      <c r="F84" s="53"/>
      <c r="G84" s="53"/>
      <c r="H84" s="53"/>
      <c r="I84" s="54"/>
      <c r="J84" s="55"/>
      <c r="K84" s="56"/>
      <c r="L84" s="56"/>
      <c r="M84" s="56"/>
      <c r="N84" s="56"/>
      <c r="O84" s="56"/>
      <c r="P84" s="56"/>
      <c r="Q84" s="56"/>
      <c r="R84" s="57"/>
      <c r="S84" s="55"/>
      <c r="T84" s="56"/>
      <c r="U84" s="56"/>
      <c r="V84" s="56"/>
      <c r="W84" s="56"/>
      <c r="X84" s="57"/>
      <c r="Y84" s="10"/>
      <c r="Z84" s="10"/>
      <c r="AA84" s="10"/>
      <c r="AB84" s="10"/>
      <c r="AC84" s="10"/>
      <c r="AD84" s="10"/>
      <c r="AE84" s="10"/>
      <c r="AF84" s="10"/>
      <c r="AG84" s="10"/>
      <c r="AH84" s="11"/>
      <c r="AI84" s="10"/>
      <c r="AJ84" s="10"/>
    </row>
    <row r="85" spans="1:36">
      <c r="A85" s="10"/>
      <c r="B85" s="10"/>
      <c r="C85" s="50"/>
      <c r="D85" s="51"/>
      <c r="E85" s="52"/>
      <c r="F85" s="53"/>
      <c r="G85" s="53"/>
      <c r="H85" s="53"/>
      <c r="I85" s="54"/>
      <c r="J85" s="55"/>
      <c r="K85" s="56"/>
      <c r="L85" s="56"/>
      <c r="M85" s="56"/>
      <c r="N85" s="56"/>
      <c r="O85" s="56"/>
      <c r="P85" s="56"/>
      <c r="Q85" s="56"/>
      <c r="R85" s="57"/>
      <c r="S85" s="55"/>
      <c r="T85" s="56"/>
      <c r="U85" s="56"/>
      <c r="V85" s="56"/>
      <c r="W85" s="56"/>
      <c r="X85" s="57"/>
      <c r="Y85" s="10"/>
      <c r="Z85" s="10"/>
      <c r="AA85" s="10"/>
      <c r="AB85" s="10"/>
      <c r="AC85" s="10"/>
      <c r="AD85" s="10"/>
      <c r="AE85" s="10"/>
      <c r="AF85" s="10"/>
      <c r="AG85" s="10"/>
      <c r="AH85" s="11"/>
      <c r="AI85" s="10"/>
      <c r="AJ85" s="10"/>
    </row>
    <row r="86" spans="1:36">
      <c r="A86" s="10"/>
      <c r="B86" s="10"/>
      <c r="C86" s="50"/>
      <c r="D86" s="51"/>
      <c r="E86" s="52"/>
      <c r="F86" s="53"/>
      <c r="G86" s="53"/>
      <c r="H86" s="53"/>
      <c r="I86" s="54"/>
      <c r="J86" s="55"/>
      <c r="K86" s="56"/>
      <c r="L86" s="56"/>
      <c r="M86" s="56"/>
      <c r="N86" s="56"/>
      <c r="O86" s="56"/>
      <c r="P86" s="56"/>
      <c r="Q86" s="56"/>
      <c r="R86" s="57"/>
      <c r="S86" s="55"/>
      <c r="T86" s="56"/>
      <c r="U86" s="56"/>
      <c r="V86" s="56"/>
      <c r="W86" s="56"/>
      <c r="X86" s="57"/>
      <c r="Y86" s="10"/>
      <c r="Z86" s="10"/>
      <c r="AA86" s="10"/>
      <c r="AB86" s="10"/>
      <c r="AC86" s="10"/>
      <c r="AD86" s="10"/>
      <c r="AE86" s="10"/>
      <c r="AF86" s="10"/>
      <c r="AG86" s="10"/>
      <c r="AH86" s="11"/>
      <c r="AI86" s="10"/>
      <c r="AJ86" s="10"/>
    </row>
    <row r="87" spans="1:36" ht="19.7"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1"/>
      <c r="AI87" s="10"/>
      <c r="AJ87" s="10"/>
    </row>
    <row r="88" spans="1:36" ht="30.4" customHeight="1">
      <c r="A88" s="10"/>
      <c r="B88" s="10" t="s">
        <v>64</v>
      </c>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1"/>
      <c r="AI88" s="10"/>
      <c r="AJ88" s="10"/>
    </row>
    <row r="89" spans="1:36">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1"/>
      <c r="AI89" s="10"/>
      <c r="AJ89" s="10"/>
    </row>
    <row r="90" spans="1:36" ht="18.75" customHeight="1">
      <c r="A90" s="10"/>
      <c r="B90" s="44" t="s">
        <v>65</v>
      </c>
      <c r="C90" s="10"/>
      <c r="D90" s="44"/>
      <c r="E90" s="45"/>
      <c r="F90" s="45"/>
      <c r="G90" s="45"/>
      <c r="H90" s="45"/>
      <c r="I90" s="45"/>
      <c r="J90" s="46"/>
      <c r="K90" s="46"/>
      <c r="L90" s="46"/>
      <c r="M90" s="46"/>
      <c r="N90" s="46"/>
      <c r="O90" s="46"/>
      <c r="P90" s="46"/>
      <c r="Q90" s="46"/>
      <c r="R90" s="46"/>
      <c r="S90" s="46"/>
      <c r="T90" s="46"/>
      <c r="U90" s="47"/>
      <c r="V90" s="47"/>
      <c r="W90" s="47"/>
      <c r="X90" s="47"/>
      <c r="Y90" s="47"/>
      <c r="Z90" s="47"/>
      <c r="AA90" s="47"/>
      <c r="AB90" s="47"/>
      <c r="AC90" s="47"/>
      <c r="AD90" s="10"/>
      <c r="AE90" s="10"/>
      <c r="AF90" s="10"/>
      <c r="AG90" s="10"/>
      <c r="AH90" s="11"/>
      <c r="AI90" s="10"/>
      <c r="AJ90" s="10"/>
    </row>
    <row r="91" spans="1:36" ht="22.5" customHeight="1">
      <c r="A91" s="10"/>
      <c r="B91" s="15"/>
      <c r="C91" s="58" t="s">
        <v>66</v>
      </c>
      <c r="D91" s="59"/>
      <c r="E91" s="59"/>
      <c r="F91" s="59"/>
      <c r="G91" s="59"/>
      <c r="H91" s="59"/>
      <c r="I91" s="60"/>
      <c r="J91" s="55"/>
      <c r="K91" s="56"/>
      <c r="L91" s="56"/>
      <c r="M91" s="57"/>
      <c r="N91" s="58" t="s">
        <v>67</v>
      </c>
      <c r="O91" s="59"/>
      <c r="P91" s="59"/>
      <c r="Q91" s="59"/>
      <c r="R91" s="59"/>
      <c r="S91" s="59"/>
      <c r="T91" s="60"/>
      <c r="U91" s="55"/>
      <c r="V91" s="56"/>
      <c r="W91" s="56"/>
      <c r="X91" s="61" t="str">
        <f>IF(J91="","",U91/J91)</f>
        <v/>
      </c>
      <c r="Y91" s="61"/>
      <c r="Z91" s="62"/>
      <c r="AA91" s="48"/>
      <c r="AB91" s="10"/>
      <c r="AC91" s="10"/>
      <c r="AD91" s="10"/>
      <c r="AE91" s="10"/>
      <c r="AF91" s="10"/>
      <c r="AG91" s="10"/>
      <c r="AH91" s="11"/>
      <c r="AI91" s="10"/>
      <c r="AJ91" s="10"/>
    </row>
    <row r="92" spans="1:36" ht="44.25" customHeight="1">
      <c r="A92" s="10"/>
      <c r="B92" s="10"/>
      <c r="C92" s="49" t="s">
        <v>68</v>
      </c>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10"/>
      <c r="AE92" s="10"/>
      <c r="AF92" s="10"/>
      <c r="AG92" s="10"/>
      <c r="AH92" s="11"/>
      <c r="AI92" s="10"/>
      <c r="AJ92" s="10"/>
    </row>
    <row r="93" spans="1:36" ht="103.5" customHeight="1">
      <c r="A93" s="10"/>
      <c r="B93" s="49" t="s">
        <v>69</v>
      </c>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10"/>
      <c r="AD93" s="10"/>
      <c r="AE93" s="10"/>
      <c r="AF93" s="10"/>
      <c r="AG93" s="10"/>
      <c r="AH93" s="11"/>
      <c r="AI93" s="10"/>
      <c r="AJ93" s="10"/>
    </row>
  </sheetData>
  <sheetProtection algorithmName="SHA-512" hashValue="G821w1JVWQNcCmBDzRDoDper3zOUoQ5ldp5/Yma2Wd/S7+uuIMI6Z/NiULLFfhxnucAEJcLT8m3jh2C+RqEqFw==" saltValue="3BnyDjHT/uD4WLoM6rTO+Q==" spinCount="100000" sheet="1" formatCells="0" formatColumns="0" formatRows="0"/>
  <mergeCells count="260">
    <mergeCell ref="C6:I6"/>
    <mergeCell ref="J6:AC6"/>
    <mergeCell ref="C7:I8"/>
    <mergeCell ref="J7:AC7"/>
    <mergeCell ref="J8:AC8"/>
    <mergeCell ref="C9:I10"/>
    <mergeCell ref="J9:AC9"/>
    <mergeCell ref="J10:AC10"/>
    <mergeCell ref="A1:F1"/>
    <mergeCell ref="C2:AC2"/>
    <mergeCell ref="C3:I3"/>
    <mergeCell ref="J3:AC3"/>
    <mergeCell ref="C4:I5"/>
    <mergeCell ref="J4:AC4"/>
    <mergeCell ref="J5:AC5"/>
    <mergeCell ref="Z18:AB18"/>
    <mergeCell ref="Z19:AB19"/>
    <mergeCell ref="Z20:AB20"/>
    <mergeCell ref="Z21:AB21"/>
    <mergeCell ref="C22:AC22"/>
    <mergeCell ref="C23:AC23"/>
    <mergeCell ref="C11:AC11"/>
    <mergeCell ref="C14:Y14"/>
    <mergeCell ref="Z14:AB14"/>
    <mergeCell ref="D15:Y15"/>
    <mergeCell ref="Z15:AB15"/>
    <mergeCell ref="C16:C17"/>
    <mergeCell ref="D16:Y16"/>
    <mergeCell ref="Z16:AB16"/>
    <mergeCell ref="D17:Y17"/>
    <mergeCell ref="Z17:AB17"/>
    <mergeCell ref="C32:J32"/>
    <mergeCell ref="K32:M32"/>
    <mergeCell ref="N32:P32"/>
    <mergeCell ref="Q32:X32"/>
    <mergeCell ref="Y32:AA32"/>
    <mergeCell ref="C33:AC33"/>
    <mergeCell ref="AE24:AE25"/>
    <mergeCell ref="C25:AC25"/>
    <mergeCell ref="C27:AC27"/>
    <mergeCell ref="C29:AC29"/>
    <mergeCell ref="C30:AC30"/>
    <mergeCell ref="C31:AC31"/>
    <mergeCell ref="C40:AC40"/>
    <mergeCell ref="C41:AC41"/>
    <mergeCell ref="C42:AC42"/>
    <mergeCell ref="C43:AC43"/>
    <mergeCell ref="C44:AC44"/>
    <mergeCell ref="C45:AC45"/>
    <mergeCell ref="C34:AC34"/>
    <mergeCell ref="C35:AC35"/>
    <mergeCell ref="B36:AC36"/>
    <mergeCell ref="C37:AC37"/>
    <mergeCell ref="C38:AC38"/>
    <mergeCell ref="C39:AC39"/>
    <mergeCell ref="D49:I49"/>
    <mergeCell ref="K49:P49"/>
    <mergeCell ref="C50:AC50"/>
    <mergeCell ref="C46:AC46"/>
    <mergeCell ref="D48:I48"/>
    <mergeCell ref="K48:P48"/>
    <mergeCell ref="AB48:AC48"/>
    <mergeCell ref="AB49:AC49"/>
    <mergeCell ref="R48:U48"/>
    <mergeCell ref="R49:U49"/>
    <mergeCell ref="W48:Z48"/>
    <mergeCell ref="W49:Z49"/>
    <mergeCell ref="C51:AC51"/>
    <mergeCell ref="C53:D56"/>
    <mergeCell ref="E53:I56"/>
    <mergeCell ref="J53:R54"/>
    <mergeCell ref="S53:AC53"/>
    <mergeCell ref="S54:X54"/>
    <mergeCell ref="Z54:AC54"/>
    <mergeCell ref="J55:L56"/>
    <mergeCell ref="M55:O56"/>
    <mergeCell ref="P55:R56"/>
    <mergeCell ref="S55:U56"/>
    <mergeCell ref="V55:X56"/>
    <mergeCell ref="Y55:AA56"/>
    <mergeCell ref="AB55:AB56"/>
    <mergeCell ref="AC55:AC56"/>
    <mergeCell ref="C57:D57"/>
    <mergeCell ref="E57:I57"/>
    <mergeCell ref="J57:L57"/>
    <mergeCell ref="M57:N57"/>
    <mergeCell ref="P57:Q57"/>
    <mergeCell ref="S57:U57"/>
    <mergeCell ref="V57:W57"/>
    <mergeCell ref="Y57:Z57"/>
    <mergeCell ref="C58:D58"/>
    <mergeCell ref="E58:I58"/>
    <mergeCell ref="J58:L58"/>
    <mergeCell ref="M58:N58"/>
    <mergeCell ref="P58:Q58"/>
    <mergeCell ref="S58:U58"/>
    <mergeCell ref="V58:W58"/>
    <mergeCell ref="Y58:Z58"/>
    <mergeCell ref="C59:D59"/>
    <mergeCell ref="E59:I59"/>
    <mergeCell ref="J59:L59"/>
    <mergeCell ref="M59:N59"/>
    <mergeCell ref="P59:Q59"/>
    <mergeCell ref="S59:U59"/>
    <mergeCell ref="V59:W59"/>
    <mergeCell ref="Y59:Z59"/>
    <mergeCell ref="V60:W60"/>
    <mergeCell ref="Y60:Z60"/>
    <mergeCell ref="M61:N61"/>
    <mergeCell ref="P61:Q61"/>
    <mergeCell ref="V61:W61"/>
    <mergeCell ref="Y61:Z61"/>
    <mergeCell ref="C60:D60"/>
    <mergeCell ref="E60:I60"/>
    <mergeCell ref="J60:L60"/>
    <mergeCell ref="M60:N60"/>
    <mergeCell ref="P60:Q60"/>
    <mergeCell ref="S60:U60"/>
    <mergeCell ref="C61:D61"/>
    <mergeCell ref="E61:I61"/>
    <mergeCell ref="J61:L61"/>
    <mergeCell ref="S61:U61"/>
    <mergeCell ref="V62:W62"/>
    <mergeCell ref="Y62:Z62"/>
    <mergeCell ref="C63:D63"/>
    <mergeCell ref="E63:I63"/>
    <mergeCell ref="J63:L63"/>
    <mergeCell ref="M63:N63"/>
    <mergeCell ref="P63:Q63"/>
    <mergeCell ref="S63:U63"/>
    <mergeCell ref="V63:W63"/>
    <mergeCell ref="Y63:Z63"/>
    <mergeCell ref="C62:D62"/>
    <mergeCell ref="E62:I62"/>
    <mergeCell ref="J62:L62"/>
    <mergeCell ref="M62:N62"/>
    <mergeCell ref="P62:Q62"/>
    <mergeCell ref="S62:U62"/>
    <mergeCell ref="V64:W64"/>
    <mergeCell ref="Y64:Z64"/>
    <mergeCell ref="C65:D65"/>
    <mergeCell ref="E65:I65"/>
    <mergeCell ref="J65:L65"/>
    <mergeCell ref="M65:N65"/>
    <mergeCell ref="P65:Q65"/>
    <mergeCell ref="S65:U65"/>
    <mergeCell ref="V65:W65"/>
    <mergeCell ref="Y65:Z65"/>
    <mergeCell ref="C64:D64"/>
    <mergeCell ref="E64:I64"/>
    <mergeCell ref="J64:L64"/>
    <mergeCell ref="M64:N64"/>
    <mergeCell ref="P64:Q64"/>
    <mergeCell ref="S64:U64"/>
    <mergeCell ref="V66:W66"/>
    <mergeCell ref="Y66:Z66"/>
    <mergeCell ref="C67:D67"/>
    <mergeCell ref="E67:I67"/>
    <mergeCell ref="J67:L67"/>
    <mergeCell ref="M67:N67"/>
    <mergeCell ref="P67:Q67"/>
    <mergeCell ref="S67:U67"/>
    <mergeCell ref="V67:W67"/>
    <mergeCell ref="Y67:Z67"/>
    <mergeCell ref="C66:D66"/>
    <mergeCell ref="E66:I66"/>
    <mergeCell ref="J66:L66"/>
    <mergeCell ref="M66:N66"/>
    <mergeCell ref="P66:Q66"/>
    <mergeCell ref="S66:U66"/>
    <mergeCell ref="V68:W68"/>
    <mergeCell ref="Y68:Z68"/>
    <mergeCell ref="C69:D69"/>
    <mergeCell ref="E69:I69"/>
    <mergeCell ref="J69:L69"/>
    <mergeCell ref="M69:N69"/>
    <mergeCell ref="P69:Q69"/>
    <mergeCell ref="S69:U69"/>
    <mergeCell ref="V69:W69"/>
    <mergeCell ref="Y69:Z69"/>
    <mergeCell ref="C68:D68"/>
    <mergeCell ref="E68:I68"/>
    <mergeCell ref="J68:L68"/>
    <mergeCell ref="M68:N68"/>
    <mergeCell ref="P68:Q68"/>
    <mergeCell ref="S68:U68"/>
    <mergeCell ref="C72:D72"/>
    <mergeCell ref="E72:I72"/>
    <mergeCell ref="M72:N72"/>
    <mergeCell ref="P72:Q72"/>
    <mergeCell ref="V72:W72"/>
    <mergeCell ref="Y72:Z72"/>
    <mergeCell ref="V70:W70"/>
    <mergeCell ref="Y70:Z70"/>
    <mergeCell ref="C71:D71"/>
    <mergeCell ref="E71:I71"/>
    <mergeCell ref="J71:L71"/>
    <mergeCell ref="M71:N71"/>
    <mergeCell ref="P71:Q71"/>
    <mergeCell ref="S71:U71"/>
    <mergeCell ref="V71:W71"/>
    <mergeCell ref="Y71:Z71"/>
    <mergeCell ref="C70:D70"/>
    <mergeCell ref="E70:I70"/>
    <mergeCell ref="J70:L70"/>
    <mergeCell ref="M70:N70"/>
    <mergeCell ref="P70:Q70"/>
    <mergeCell ref="S70:U70"/>
    <mergeCell ref="C73:AC73"/>
    <mergeCell ref="C75:D76"/>
    <mergeCell ref="E75:I76"/>
    <mergeCell ref="J75:R76"/>
    <mergeCell ref="S75:X76"/>
    <mergeCell ref="C77:D77"/>
    <mergeCell ref="E77:I77"/>
    <mergeCell ref="J77:R77"/>
    <mergeCell ref="S77:X77"/>
    <mergeCell ref="C80:D80"/>
    <mergeCell ref="E80:I80"/>
    <mergeCell ref="J80:R80"/>
    <mergeCell ref="S80:X80"/>
    <mergeCell ref="C81:D81"/>
    <mergeCell ref="E81:I81"/>
    <mergeCell ref="J81:R81"/>
    <mergeCell ref="S81:X81"/>
    <mergeCell ref="C78:D78"/>
    <mergeCell ref="E78:I78"/>
    <mergeCell ref="J78:R78"/>
    <mergeCell ref="S78:X78"/>
    <mergeCell ref="C79:D79"/>
    <mergeCell ref="E79:I79"/>
    <mergeCell ref="J79:R79"/>
    <mergeCell ref="S79:X79"/>
    <mergeCell ref="C84:D84"/>
    <mergeCell ref="E84:I84"/>
    <mergeCell ref="J84:R84"/>
    <mergeCell ref="S84:X84"/>
    <mergeCell ref="C85:D85"/>
    <mergeCell ref="E85:I85"/>
    <mergeCell ref="J85:R85"/>
    <mergeCell ref="S85:X85"/>
    <mergeCell ref="C82:D82"/>
    <mergeCell ref="E82:I82"/>
    <mergeCell ref="J82:R82"/>
    <mergeCell ref="S82:X82"/>
    <mergeCell ref="C83:D83"/>
    <mergeCell ref="E83:I83"/>
    <mergeCell ref="J83:R83"/>
    <mergeCell ref="S83:X83"/>
    <mergeCell ref="C92:AC92"/>
    <mergeCell ref="B93:AB93"/>
    <mergeCell ref="C86:D86"/>
    <mergeCell ref="E86:I86"/>
    <mergeCell ref="J86:R86"/>
    <mergeCell ref="S86:X86"/>
    <mergeCell ref="C91:I91"/>
    <mergeCell ref="J91:M91"/>
    <mergeCell ref="N91:T91"/>
    <mergeCell ref="U91:W91"/>
    <mergeCell ref="X91:Z91"/>
  </mergeCells>
  <phoneticPr fontId="2"/>
  <dataValidations count="1">
    <dataValidation type="list" allowBlank="1" showInputMessage="1" showErrorMessage="1" sqref="C57:D71" xr:uid="{6CEEB501-3BC3-4E40-B205-D8307C14FAF0}">
      <formula1>"認農,認就,集,到達,農協,サ,利用者"</formula1>
    </dataValidation>
  </dataValidations>
  <pageMargins left="0.31496062992125984" right="0.31496062992125984" top="0.35433070866141736" bottom="0.19685039370078741" header="0.31496062992125984" footer="0.31496062992125984"/>
  <pageSetup paperSize="9" scale="90" fitToHeight="0" orientation="portrait" r:id="rId1"/>
  <headerFooter differentFirst="1"/>
  <rowBreaks count="2" manualBreakCount="2">
    <brk id="34" max="28" man="1"/>
    <brk id="73"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1</xdr:col>
                    <xdr:colOff>219075</xdr:colOff>
                    <xdr:row>46</xdr:row>
                    <xdr:rowOff>209550</xdr:rowOff>
                  </from>
                  <to>
                    <xdr:col>3</xdr:col>
                    <xdr:colOff>47625</xdr:colOff>
                    <xdr:row>48</xdr:row>
                    <xdr:rowOff>47625</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8</xdr:col>
                    <xdr:colOff>219075</xdr:colOff>
                    <xdr:row>46</xdr:row>
                    <xdr:rowOff>200025</xdr:rowOff>
                  </from>
                  <to>
                    <xdr:col>10</xdr:col>
                    <xdr:colOff>47625</xdr:colOff>
                    <xdr:row>48</xdr:row>
                    <xdr:rowOff>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16</xdr:col>
                    <xdr:colOff>9525</xdr:colOff>
                    <xdr:row>46</xdr:row>
                    <xdr:rowOff>219075</xdr:rowOff>
                  </from>
                  <to>
                    <xdr:col>17</xdr:col>
                    <xdr:colOff>66675</xdr:colOff>
                    <xdr:row>48</xdr:row>
                    <xdr:rowOff>9525</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1</xdr:col>
                    <xdr:colOff>228600</xdr:colOff>
                    <xdr:row>48</xdr:row>
                    <xdr:rowOff>9525</xdr:rowOff>
                  </from>
                  <to>
                    <xdr:col>3</xdr:col>
                    <xdr:colOff>47625</xdr:colOff>
                    <xdr:row>49</xdr:row>
                    <xdr:rowOff>28575</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9</xdr:col>
                    <xdr:colOff>0</xdr:colOff>
                    <xdr:row>47</xdr:row>
                    <xdr:rowOff>219075</xdr:rowOff>
                  </from>
                  <to>
                    <xdr:col>10</xdr:col>
                    <xdr:colOff>57150</xdr:colOff>
                    <xdr:row>49</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16</xdr:col>
                    <xdr:colOff>28575</xdr:colOff>
                    <xdr:row>47</xdr:row>
                    <xdr:rowOff>219075</xdr:rowOff>
                  </from>
                  <to>
                    <xdr:col>17</xdr:col>
                    <xdr:colOff>85725</xdr:colOff>
                    <xdr:row>49</xdr:row>
                    <xdr:rowOff>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20</xdr:col>
                    <xdr:colOff>228600</xdr:colOff>
                    <xdr:row>46</xdr:row>
                    <xdr:rowOff>219075</xdr:rowOff>
                  </from>
                  <to>
                    <xdr:col>22</xdr:col>
                    <xdr:colOff>47625</xdr:colOff>
                    <xdr:row>48</xdr:row>
                    <xdr:rowOff>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20</xdr:col>
                    <xdr:colOff>228600</xdr:colOff>
                    <xdr:row>47</xdr:row>
                    <xdr:rowOff>209550</xdr:rowOff>
                  </from>
                  <to>
                    <xdr:col>22</xdr:col>
                    <xdr:colOff>47625</xdr:colOff>
                    <xdr:row>49</xdr:row>
                    <xdr:rowOff>0</xdr:rowOff>
                  </to>
                </anchor>
              </controlPr>
            </control>
          </mc:Choice>
        </mc:AlternateContent>
        <mc:AlternateContent xmlns:mc="http://schemas.openxmlformats.org/markup-compatibility/2006">
          <mc:Choice Requires="x14">
            <control shapeId="14361" r:id="rId12" name="Check Box 25">
              <controlPr defaultSize="0" autoFill="0" autoLine="0" autoPict="0">
                <anchor moveWithCells="1">
                  <from>
                    <xdr:col>26</xdr:col>
                    <xdr:colOff>0</xdr:colOff>
                    <xdr:row>46</xdr:row>
                    <xdr:rowOff>209550</xdr:rowOff>
                  </from>
                  <to>
                    <xdr:col>27</xdr:col>
                    <xdr:colOff>66675</xdr:colOff>
                    <xdr:row>48</xdr:row>
                    <xdr:rowOff>9525</xdr:rowOff>
                  </to>
                </anchor>
              </controlPr>
            </control>
          </mc:Choice>
        </mc:AlternateContent>
        <mc:AlternateContent xmlns:mc="http://schemas.openxmlformats.org/markup-compatibility/2006">
          <mc:Choice Requires="x14">
            <control shapeId="14362" r:id="rId13" name="Check Box 26">
              <controlPr defaultSize="0" autoFill="0" autoLine="0" autoPict="0">
                <anchor moveWithCells="1">
                  <from>
                    <xdr:col>26</xdr:col>
                    <xdr:colOff>28575</xdr:colOff>
                    <xdr:row>47</xdr:row>
                    <xdr:rowOff>219075</xdr:rowOff>
                  </from>
                  <to>
                    <xdr:col>27</xdr:col>
                    <xdr:colOff>85725</xdr:colOff>
                    <xdr:row>49</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F26A-3EA2-45D1-B558-1988551F12A4}">
  <sheetPr codeName="Sheet41"/>
  <dimension ref="A1:AG1505"/>
  <sheetViews>
    <sheetView view="pageBreakPreview" zoomScale="80" zoomScaleNormal="100" zoomScaleSheetLayoutView="80" workbookViewId="0">
      <selection activeCell="D6" sqref="D6:H84"/>
    </sheetView>
  </sheetViews>
  <sheetFormatPr defaultColWidth="8.75" defaultRowHeight="13.5"/>
  <cols>
    <col min="1" max="1" width="5.75" style="2" customWidth="1"/>
    <col min="2" max="2" width="4.875" style="2" customWidth="1"/>
    <col min="3" max="26" width="3.25" style="2" customWidth="1"/>
    <col min="27" max="27" width="10.625" style="2" customWidth="1"/>
    <col min="28" max="28" width="8.625" style="2" customWidth="1"/>
    <col min="29" max="29" width="4.25" style="2" customWidth="1"/>
    <col min="30" max="30" width="8.75" style="2"/>
    <col min="31" max="31" width="11.5" style="3" bestFit="1" customWidth="1"/>
    <col min="32" max="16384" width="8.75" style="2"/>
  </cols>
  <sheetData>
    <row r="1" spans="1:33" ht="39" customHeight="1">
      <c r="A1" s="1" t="s">
        <v>44</v>
      </c>
      <c r="B1" s="1"/>
      <c r="C1" s="1"/>
      <c r="D1" s="1"/>
      <c r="E1" s="1"/>
      <c r="F1" s="1"/>
      <c r="G1" s="1"/>
      <c r="H1" s="1"/>
      <c r="I1" s="1"/>
      <c r="J1" s="1"/>
      <c r="K1" s="1"/>
      <c r="L1" s="1"/>
      <c r="M1" s="1"/>
      <c r="N1" s="1"/>
      <c r="O1" s="1"/>
      <c r="P1" s="1"/>
      <c r="Q1" s="1"/>
      <c r="R1" s="1"/>
      <c r="S1" s="1"/>
      <c r="T1" s="1"/>
      <c r="U1" s="1"/>
      <c r="V1" s="1"/>
      <c r="W1" s="1"/>
      <c r="X1" s="1"/>
      <c r="Y1" s="1"/>
      <c r="Z1" s="1"/>
      <c r="AA1" s="1"/>
      <c r="AB1" s="1"/>
      <c r="AC1" s="1"/>
    </row>
    <row r="2" spans="1:33" ht="23.25" customHeight="1">
      <c r="A2" s="1"/>
      <c r="B2" s="166" t="s">
        <v>45</v>
      </c>
      <c r="C2" s="173"/>
      <c r="D2" s="166" t="s">
        <v>46</v>
      </c>
      <c r="E2" s="183"/>
      <c r="F2" s="183"/>
      <c r="G2" s="183"/>
      <c r="H2" s="184"/>
      <c r="I2" s="191" t="s">
        <v>47</v>
      </c>
      <c r="J2" s="183"/>
      <c r="K2" s="183"/>
      <c r="L2" s="183"/>
      <c r="M2" s="183"/>
      <c r="N2" s="183"/>
      <c r="O2" s="183"/>
      <c r="P2" s="183"/>
      <c r="Q2" s="183"/>
      <c r="R2" s="166" t="s">
        <v>48</v>
      </c>
      <c r="S2" s="172"/>
      <c r="T2" s="172"/>
      <c r="U2" s="172"/>
      <c r="V2" s="172"/>
      <c r="W2" s="172"/>
      <c r="X2" s="172"/>
      <c r="Y2" s="172"/>
      <c r="Z2" s="172"/>
      <c r="AA2" s="172"/>
      <c r="AB2" s="173"/>
      <c r="AC2" s="4"/>
    </row>
    <row r="3" spans="1:33" ht="23.25" customHeight="1">
      <c r="A3" s="1"/>
      <c r="B3" s="181"/>
      <c r="C3" s="182"/>
      <c r="D3" s="185"/>
      <c r="E3" s="186"/>
      <c r="F3" s="186"/>
      <c r="G3" s="186"/>
      <c r="H3" s="187"/>
      <c r="I3" s="188"/>
      <c r="J3" s="189"/>
      <c r="K3" s="189"/>
      <c r="L3" s="189"/>
      <c r="M3" s="189"/>
      <c r="N3" s="189"/>
      <c r="O3" s="189"/>
      <c r="P3" s="189"/>
      <c r="Q3" s="189"/>
      <c r="R3" s="192" t="s">
        <v>49</v>
      </c>
      <c r="S3" s="193"/>
      <c r="T3" s="193"/>
      <c r="U3" s="193"/>
      <c r="V3" s="193"/>
      <c r="W3" s="193"/>
      <c r="X3" s="5">
        <v>12</v>
      </c>
      <c r="Y3" s="194" t="s">
        <v>50</v>
      </c>
      <c r="Z3" s="194"/>
      <c r="AA3" s="194"/>
      <c r="AB3" s="195"/>
      <c r="AC3" s="4"/>
      <c r="AF3" s="2" t="str">
        <f>IF(X3="","目標年未記入","")</f>
        <v/>
      </c>
    </row>
    <row r="4" spans="1:33" ht="23.25" customHeight="1">
      <c r="A4" s="1"/>
      <c r="B4" s="181"/>
      <c r="C4" s="182"/>
      <c r="D4" s="185"/>
      <c r="E4" s="186"/>
      <c r="F4" s="186"/>
      <c r="G4" s="186"/>
      <c r="H4" s="187"/>
      <c r="I4" s="196" t="s">
        <v>51</v>
      </c>
      <c r="J4" s="197"/>
      <c r="K4" s="198"/>
      <c r="L4" s="166" t="s">
        <v>52</v>
      </c>
      <c r="M4" s="202"/>
      <c r="N4" s="203"/>
      <c r="O4" s="166" t="s">
        <v>53</v>
      </c>
      <c r="P4" s="202"/>
      <c r="Q4" s="203"/>
      <c r="R4" s="196" t="s">
        <v>51</v>
      </c>
      <c r="S4" s="197"/>
      <c r="T4" s="198"/>
      <c r="U4" s="166" t="s">
        <v>52</v>
      </c>
      <c r="V4" s="167"/>
      <c r="W4" s="168"/>
      <c r="X4" s="166" t="s">
        <v>53</v>
      </c>
      <c r="Y4" s="172"/>
      <c r="Z4" s="173"/>
      <c r="AA4" s="177" t="s">
        <v>54</v>
      </c>
      <c r="AB4" s="179" t="s">
        <v>55</v>
      </c>
    </row>
    <row r="5" spans="1:33">
      <c r="A5" s="1"/>
      <c r="B5" s="174"/>
      <c r="C5" s="176"/>
      <c r="D5" s="188"/>
      <c r="E5" s="189"/>
      <c r="F5" s="189"/>
      <c r="G5" s="189"/>
      <c r="H5" s="190"/>
      <c r="I5" s="199"/>
      <c r="J5" s="200"/>
      <c r="K5" s="201"/>
      <c r="L5" s="204"/>
      <c r="M5" s="205"/>
      <c r="N5" s="206"/>
      <c r="O5" s="204"/>
      <c r="P5" s="205"/>
      <c r="Q5" s="206"/>
      <c r="R5" s="199"/>
      <c r="S5" s="200"/>
      <c r="T5" s="201"/>
      <c r="U5" s="169"/>
      <c r="V5" s="170"/>
      <c r="W5" s="171"/>
      <c r="X5" s="174"/>
      <c r="Y5" s="175"/>
      <c r="Z5" s="176"/>
      <c r="AA5" s="178"/>
      <c r="AB5" s="180"/>
    </row>
    <row r="6" spans="1:33">
      <c r="A6" s="2">
        <v>1</v>
      </c>
      <c r="B6" s="213" t="s">
        <v>77</v>
      </c>
      <c r="C6" s="214" t="s">
        <v>77</v>
      </c>
      <c r="D6" s="207"/>
      <c r="E6" s="208"/>
      <c r="F6" s="208"/>
      <c r="G6" s="208"/>
      <c r="H6" s="209"/>
      <c r="I6" s="210" t="s">
        <v>98</v>
      </c>
      <c r="J6" s="211" t="s">
        <v>98</v>
      </c>
      <c r="K6" s="212" t="s">
        <v>98</v>
      </c>
      <c r="L6" s="160">
        <v>3</v>
      </c>
      <c r="M6" s="161">
        <v>3</v>
      </c>
      <c r="N6" s="6" t="s">
        <v>72</v>
      </c>
      <c r="O6" s="160"/>
      <c r="P6" s="161"/>
      <c r="Q6" s="7" t="s">
        <v>72</v>
      </c>
      <c r="R6" s="210" t="s">
        <v>98</v>
      </c>
      <c r="S6" s="211" t="s">
        <v>98</v>
      </c>
      <c r="T6" s="212" t="s">
        <v>98</v>
      </c>
      <c r="U6" s="160">
        <v>3</v>
      </c>
      <c r="V6" s="161">
        <v>3</v>
      </c>
      <c r="W6" s="7" t="s">
        <v>72</v>
      </c>
      <c r="X6" s="160"/>
      <c r="Y6" s="161"/>
      <c r="Z6" s="6" t="s">
        <v>72</v>
      </c>
      <c r="AA6" s="8" t="s">
        <v>131</v>
      </c>
      <c r="AB6" s="9"/>
      <c r="AE6" s="3" t="str">
        <f>IF(AND(B6="",D6&lt;&gt;""),"属性未記入","")</f>
        <v/>
      </c>
      <c r="AF6" s="3" t="str">
        <f>IF(AND(D6&lt;&gt;"",AA6=""),"目標地図上の表示未記入","")</f>
        <v/>
      </c>
      <c r="AG6" s="3"/>
    </row>
    <row r="7" spans="1:33">
      <c r="A7" s="2">
        <v>2</v>
      </c>
      <c r="B7" s="213" t="s">
        <v>77</v>
      </c>
      <c r="C7" s="214" t="s">
        <v>77</v>
      </c>
      <c r="D7" s="207"/>
      <c r="E7" s="208"/>
      <c r="F7" s="208"/>
      <c r="G7" s="208"/>
      <c r="H7" s="209"/>
      <c r="I7" s="210" t="s">
        <v>99</v>
      </c>
      <c r="J7" s="211" t="s">
        <v>99</v>
      </c>
      <c r="K7" s="212" t="s">
        <v>99</v>
      </c>
      <c r="L7" s="160">
        <v>3</v>
      </c>
      <c r="M7" s="161">
        <v>3</v>
      </c>
      <c r="N7" s="6" t="s">
        <v>72</v>
      </c>
      <c r="O7" s="160"/>
      <c r="P7" s="161"/>
      <c r="Q7" s="7" t="s">
        <v>72</v>
      </c>
      <c r="R7" s="210" t="s">
        <v>99</v>
      </c>
      <c r="S7" s="211" t="s">
        <v>99</v>
      </c>
      <c r="T7" s="212" t="s">
        <v>99</v>
      </c>
      <c r="U7" s="160">
        <v>5</v>
      </c>
      <c r="V7" s="161">
        <v>5</v>
      </c>
      <c r="W7" s="7" t="s">
        <v>72</v>
      </c>
      <c r="X7" s="160"/>
      <c r="Y7" s="161"/>
      <c r="Z7" s="6" t="s">
        <v>72</v>
      </c>
      <c r="AA7" s="8" t="s">
        <v>131</v>
      </c>
      <c r="AB7" s="9"/>
      <c r="AE7" s="3" t="str">
        <f t="shared" ref="AE7:AE8" si="0">IF(AND(B7="",D7&lt;&gt;""),"属性未記入","")</f>
        <v/>
      </c>
      <c r="AF7" s="3" t="str">
        <f t="shared" ref="AF7:AF8" si="1">IF(AND(D7&lt;&gt;"",AA7=""),"目標地図上の表示未記入","")</f>
        <v/>
      </c>
      <c r="AG7" s="3"/>
    </row>
    <row r="8" spans="1:33">
      <c r="A8" s="2">
        <v>3</v>
      </c>
      <c r="B8" s="213" t="s">
        <v>77</v>
      </c>
      <c r="C8" s="214" t="s">
        <v>77</v>
      </c>
      <c r="D8" s="207"/>
      <c r="E8" s="208"/>
      <c r="F8" s="208"/>
      <c r="G8" s="208"/>
      <c r="H8" s="209"/>
      <c r="I8" s="210" t="s">
        <v>100</v>
      </c>
      <c r="J8" s="211" t="s">
        <v>100</v>
      </c>
      <c r="K8" s="212" t="s">
        <v>100</v>
      </c>
      <c r="L8" s="160">
        <v>1</v>
      </c>
      <c r="M8" s="161">
        <v>1</v>
      </c>
      <c r="N8" s="6" t="s">
        <v>72</v>
      </c>
      <c r="O8" s="160"/>
      <c r="P8" s="161"/>
      <c r="Q8" s="7" t="s">
        <v>72</v>
      </c>
      <c r="R8" s="210" t="s">
        <v>100</v>
      </c>
      <c r="S8" s="211" t="s">
        <v>100</v>
      </c>
      <c r="T8" s="212" t="s">
        <v>100</v>
      </c>
      <c r="U8" s="160">
        <v>1</v>
      </c>
      <c r="V8" s="161">
        <v>1</v>
      </c>
      <c r="W8" s="7" t="s">
        <v>72</v>
      </c>
      <c r="X8" s="160"/>
      <c r="Y8" s="161"/>
      <c r="Z8" s="6" t="s">
        <v>72</v>
      </c>
      <c r="AA8" s="8" t="s">
        <v>131</v>
      </c>
      <c r="AB8" s="9"/>
      <c r="AE8" s="3" t="str">
        <f t="shared" si="0"/>
        <v/>
      </c>
      <c r="AF8" s="3" t="str">
        <f t="shared" si="1"/>
        <v/>
      </c>
      <c r="AG8" s="3"/>
    </row>
    <row r="9" spans="1:33">
      <c r="A9" s="2">
        <v>4</v>
      </c>
      <c r="B9" s="213" t="s">
        <v>77</v>
      </c>
      <c r="C9" s="214" t="s">
        <v>77</v>
      </c>
      <c r="D9" s="207"/>
      <c r="E9" s="208"/>
      <c r="F9" s="208"/>
      <c r="G9" s="208"/>
      <c r="H9" s="209"/>
      <c r="I9" s="210" t="s">
        <v>98</v>
      </c>
      <c r="J9" s="211" t="s">
        <v>98</v>
      </c>
      <c r="K9" s="212" t="s">
        <v>98</v>
      </c>
      <c r="L9" s="160">
        <v>5</v>
      </c>
      <c r="M9" s="161">
        <v>5</v>
      </c>
      <c r="N9" s="6" t="s">
        <v>72</v>
      </c>
      <c r="O9" s="160"/>
      <c r="P9" s="161"/>
      <c r="Q9" s="7" t="s">
        <v>72</v>
      </c>
      <c r="R9" s="210" t="s">
        <v>98</v>
      </c>
      <c r="S9" s="211" t="s">
        <v>98</v>
      </c>
      <c r="T9" s="212" t="s">
        <v>98</v>
      </c>
      <c r="U9" s="160">
        <v>5</v>
      </c>
      <c r="V9" s="161">
        <v>5</v>
      </c>
      <c r="W9" s="7" t="s">
        <v>72</v>
      </c>
      <c r="X9" s="160"/>
      <c r="Y9" s="161"/>
      <c r="Z9" s="6" t="s">
        <v>72</v>
      </c>
      <c r="AA9" s="8" t="s">
        <v>131</v>
      </c>
      <c r="AB9" s="9"/>
      <c r="AE9" s="3" t="str">
        <f t="shared" ref="AE9:AE72" si="2">IF(AND(B9="",D9&lt;&gt;""),"属性未記入","")</f>
        <v/>
      </c>
      <c r="AF9" s="3" t="str">
        <f t="shared" ref="AF9:AF72" si="3">IF(AND(D9&lt;&gt;"",AA9=""),"目標地図上の表示未記入","")</f>
        <v/>
      </c>
      <c r="AG9" s="3"/>
    </row>
    <row r="10" spans="1:33">
      <c r="A10" s="2">
        <v>5</v>
      </c>
      <c r="B10" s="213" t="s">
        <v>77</v>
      </c>
      <c r="C10" s="214" t="s">
        <v>77</v>
      </c>
      <c r="D10" s="207"/>
      <c r="E10" s="208"/>
      <c r="F10" s="208"/>
      <c r="G10" s="208"/>
      <c r="H10" s="209"/>
      <c r="I10" s="210" t="s">
        <v>78</v>
      </c>
      <c r="J10" s="211" t="s">
        <v>78</v>
      </c>
      <c r="K10" s="212" t="s">
        <v>78</v>
      </c>
      <c r="L10" s="160">
        <v>12</v>
      </c>
      <c r="M10" s="161">
        <v>12</v>
      </c>
      <c r="N10" s="6" t="s">
        <v>72</v>
      </c>
      <c r="O10" s="160">
        <v>2</v>
      </c>
      <c r="P10" s="161">
        <v>2</v>
      </c>
      <c r="Q10" s="7" t="s">
        <v>72</v>
      </c>
      <c r="R10" s="210" t="s">
        <v>78</v>
      </c>
      <c r="S10" s="211" t="s">
        <v>78</v>
      </c>
      <c r="T10" s="212" t="s">
        <v>78</v>
      </c>
      <c r="U10" s="160">
        <v>17</v>
      </c>
      <c r="V10" s="161">
        <v>17</v>
      </c>
      <c r="W10" s="7" t="s">
        <v>72</v>
      </c>
      <c r="X10" s="160">
        <v>2</v>
      </c>
      <c r="Y10" s="161">
        <v>2</v>
      </c>
      <c r="Z10" s="6" t="s">
        <v>72</v>
      </c>
      <c r="AA10" s="8" t="s">
        <v>131</v>
      </c>
      <c r="AB10" s="9"/>
      <c r="AE10" s="3" t="str">
        <f t="shared" si="2"/>
        <v/>
      </c>
      <c r="AF10" s="3" t="str">
        <f t="shared" si="3"/>
        <v/>
      </c>
      <c r="AG10" s="3"/>
    </row>
    <row r="11" spans="1:33">
      <c r="A11" s="2">
        <v>6</v>
      </c>
      <c r="B11" s="213" t="s">
        <v>77</v>
      </c>
      <c r="C11" s="214" t="s">
        <v>77</v>
      </c>
      <c r="D11" s="207"/>
      <c r="E11" s="208"/>
      <c r="F11" s="208"/>
      <c r="G11" s="208"/>
      <c r="H11" s="209"/>
      <c r="I11" s="210" t="s">
        <v>101</v>
      </c>
      <c r="J11" s="211" t="s">
        <v>101</v>
      </c>
      <c r="K11" s="212" t="s">
        <v>101</v>
      </c>
      <c r="L11" s="160">
        <v>2</v>
      </c>
      <c r="M11" s="161">
        <v>2</v>
      </c>
      <c r="N11" s="6" t="s">
        <v>72</v>
      </c>
      <c r="O11" s="160">
        <v>1</v>
      </c>
      <c r="P11" s="161">
        <v>1</v>
      </c>
      <c r="Q11" s="7" t="s">
        <v>72</v>
      </c>
      <c r="R11" s="210" t="s">
        <v>101</v>
      </c>
      <c r="S11" s="211" t="s">
        <v>101</v>
      </c>
      <c r="T11" s="212" t="s">
        <v>101</v>
      </c>
      <c r="U11" s="160">
        <v>3</v>
      </c>
      <c r="V11" s="161">
        <v>3</v>
      </c>
      <c r="W11" s="7" t="s">
        <v>72</v>
      </c>
      <c r="X11" s="160">
        <v>1</v>
      </c>
      <c r="Y11" s="161">
        <v>1</v>
      </c>
      <c r="Z11" s="6" t="s">
        <v>72</v>
      </c>
      <c r="AA11" s="8" t="s">
        <v>131</v>
      </c>
      <c r="AB11" s="9"/>
      <c r="AE11" s="3" t="str">
        <f t="shared" si="2"/>
        <v/>
      </c>
      <c r="AF11" s="3" t="str">
        <f t="shared" si="3"/>
        <v/>
      </c>
      <c r="AG11" s="3"/>
    </row>
    <row r="12" spans="1:33">
      <c r="A12" s="2">
        <v>7</v>
      </c>
      <c r="B12" s="213" t="s">
        <v>77</v>
      </c>
      <c r="C12" s="214" t="s">
        <v>77</v>
      </c>
      <c r="D12" s="207"/>
      <c r="E12" s="208"/>
      <c r="F12" s="208"/>
      <c r="G12" s="208"/>
      <c r="H12" s="209"/>
      <c r="I12" s="210" t="s">
        <v>78</v>
      </c>
      <c r="J12" s="211" t="s">
        <v>78</v>
      </c>
      <c r="K12" s="212" t="s">
        <v>78</v>
      </c>
      <c r="L12" s="160">
        <v>3</v>
      </c>
      <c r="M12" s="161">
        <v>3</v>
      </c>
      <c r="N12" s="6" t="s">
        <v>72</v>
      </c>
      <c r="O12" s="160"/>
      <c r="P12" s="161"/>
      <c r="Q12" s="7" t="s">
        <v>72</v>
      </c>
      <c r="R12" s="210" t="s">
        <v>78</v>
      </c>
      <c r="S12" s="211" t="s">
        <v>78</v>
      </c>
      <c r="T12" s="212" t="s">
        <v>78</v>
      </c>
      <c r="U12" s="160">
        <v>4</v>
      </c>
      <c r="V12" s="161">
        <v>4</v>
      </c>
      <c r="W12" s="7" t="s">
        <v>72</v>
      </c>
      <c r="X12" s="160"/>
      <c r="Y12" s="161"/>
      <c r="Z12" s="6" t="s">
        <v>72</v>
      </c>
      <c r="AA12" s="8" t="s">
        <v>131</v>
      </c>
      <c r="AB12" s="9"/>
      <c r="AE12" s="3" t="str">
        <f t="shared" si="2"/>
        <v/>
      </c>
      <c r="AF12" s="3" t="str">
        <f t="shared" si="3"/>
        <v/>
      </c>
      <c r="AG12" s="3"/>
    </row>
    <row r="13" spans="1:33">
      <c r="A13" s="2">
        <v>8</v>
      </c>
      <c r="B13" s="213" t="s">
        <v>77</v>
      </c>
      <c r="C13" s="214" t="s">
        <v>77</v>
      </c>
      <c r="D13" s="207"/>
      <c r="E13" s="208"/>
      <c r="F13" s="208"/>
      <c r="G13" s="208"/>
      <c r="H13" s="209"/>
      <c r="I13" s="210" t="s">
        <v>102</v>
      </c>
      <c r="J13" s="211" t="s">
        <v>102</v>
      </c>
      <c r="K13" s="212" t="s">
        <v>102</v>
      </c>
      <c r="L13" s="160">
        <v>4</v>
      </c>
      <c r="M13" s="161">
        <v>4</v>
      </c>
      <c r="N13" s="6" t="s">
        <v>72</v>
      </c>
      <c r="O13" s="160">
        <v>1</v>
      </c>
      <c r="P13" s="161">
        <v>1</v>
      </c>
      <c r="Q13" s="7" t="s">
        <v>72</v>
      </c>
      <c r="R13" s="210" t="s">
        <v>102</v>
      </c>
      <c r="S13" s="211" t="s">
        <v>102</v>
      </c>
      <c r="T13" s="212" t="s">
        <v>102</v>
      </c>
      <c r="U13" s="160">
        <v>2</v>
      </c>
      <c r="V13" s="161">
        <v>2</v>
      </c>
      <c r="W13" s="7" t="s">
        <v>72</v>
      </c>
      <c r="X13" s="160">
        <v>1</v>
      </c>
      <c r="Y13" s="161">
        <v>1</v>
      </c>
      <c r="Z13" s="6" t="s">
        <v>72</v>
      </c>
      <c r="AA13" s="8" t="s">
        <v>131</v>
      </c>
      <c r="AB13" s="9"/>
      <c r="AE13" s="3" t="str">
        <f t="shared" si="2"/>
        <v/>
      </c>
      <c r="AF13" s="3" t="str">
        <f t="shared" si="3"/>
        <v/>
      </c>
      <c r="AG13" s="3"/>
    </row>
    <row r="14" spans="1:33">
      <c r="A14" s="2">
        <v>9</v>
      </c>
      <c r="B14" s="213" t="s">
        <v>77</v>
      </c>
      <c r="C14" s="214" t="s">
        <v>77</v>
      </c>
      <c r="D14" s="207"/>
      <c r="E14" s="208"/>
      <c r="F14" s="208"/>
      <c r="G14" s="208"/>
      <c r="H14" s="209"/>
      <c r="I14" s="210" t="s">
        <v>103</v>
      </c>
      <c r="J14" s="211" t="s">
        <v>103</v>
      </c>
      <c r="K14" s="212" t="s">
        <v>103</v>
      </c>
      <c r="L14" s="160">
        <v>4</v>
      </c>
      <c r="M14" s="161">
        <v>4</v>
      </c>
      <c r="N14" s="6" t="s">
        <v>72</v>
      </c>
      <c r="O14" s="160">
        <v>1</v>
      </c>
      <c r="P14" s="161">
        <v>1</v>
      </c>
      <c r="Q14" s="7" t="s">
        <v>72</v>
      </c>
      <c r="R14" s="210" t="s">
        <v>103</v>
      </c>
      <c r="S14" s="211" t="s">
        <v>103</v>
      </c>
      <c r="T14" s="212" t="s">
        <v>103</v>
      </c>
      <c r="U14" s="160">
        <v>7</v>
      </c>
      <c r="V14" s="161">
        <v>7</v>
      </c>
      <c r="W14" s="7" t="s">
        <v>72</v>
      </c>
      <c r="X14" s="160">
        <v>1</v>
      </c>
      <c r="Y14" s="161">
        <v>1</v>
      </c>
      <c r="Z14" s="6" t="s">
        <v>72</v>
      </c>
      <c r="AA14" s="8" t="s">
        <v>131</v>
      </c>
      <c r="AB14" s="9"/>
      <c r="AE14" s="3" t="str">
        <f t="shared" si="2"/>
        <v/>
      </c>
      <c r="AF14" s="3" t="str">
        <f t="shared" si="3"/>
        <v/>
      </c>
      <c r="AG14" s="3"/>
    </row>
    <row r="15" spans="1:33">
      <c r="A15" s="2">
        <v>10</v>
      </c>
      <c r="B15" s="160" t="s">
        <v>77</v>
      </c>
      <c r="C15" s="165" t="s">
        <v>77</v>
      </c>
      <c r="D15" s="207"/>
      <c r="E15" s="208"/>
      <c r="F15" s="208"/>
      <c r="G15" s="208"/>
      <c r="H15" s="209"/>
      <c r="I15" s="210" t="s">
        <v>101</v>
      </c>
      <c r="J15" s="211" t="s">
        <v>101</v>
      </c>
      <c r="K15" s="212" t="s">
        <v>101</v>
      </c>
      <c r="L15" s="160">
        <v>2</v>
      </c>
      <c r="M15" s="161">
        <v>2</v>
      </c>
      <c r="N15" s="6" t="s">
        <v>72</v>
      </c>
      <c r="O15" s="160"/>
      <c r="P15" s="161"/>
      <c r="Q15" s="7" t="s">
        <v>72</v>
      </c>
      <c r="R15" s="210" t="s">
        <v>101</v>
      </c>
      <c r="S15" s="211" t="s">
        <v>101</v>
      </c>
      <c r="T15" s="212" t="s">
        <v>101</v>
      </c>
      <c r="U15" s="160">
        <v>3</v>
      </c>
      <c r="V15" s="161">
        <v>3</v>
      </c>
      <c r="W15" s="7" t="s">
        <v>72</v>
      </c>
      <c r="X15" s="160"/>
      <c r="Y15" s="161"/>
      <c r="Z15" s="6" t="s">
        <v>72</v>
      </c>
      <c r="AA15" s="8" t="s">
        <v>131</v>
      </c>
      <c r="AB15" s="9"/>
      <c r="AE15" s="3" t="str">
        <f t="shared" si="2"/>
        <v/>
      </c>
      <c r="AF15" s="3" t="str">
        <f t="shared" si="3"/>
        <v/>
      </c>
      <c r="AG15" s="3"/>
    </row>
    <row r="16" spans="1:33">
      <c r="A16" s="2">
        <v>11</v>
      </c>
      <c r="B16" s="160" t="s">
        <v>77</v>
      </c>
      <c r="C16" s="165" t="s">
        <v>77</v>
      </c>
      <c r="D16" s="207"/>
      <c r="E16" s="208"/>
      <c r="F16" s="208"/>
      <c r="G16" s="208"/>
      <c r="H16" s="209"/>
      <c r="I16" s="210" t="s">
        <v>78</v>
      </c>
      <c r="J16" s="211" t="s">
        <v>78</v>
      </c>
      <c r="K16" s="212" t="s">
        <v>78</v>
      </c>
      <c r="L16" s="160">
        <v>19</v>
      </c>
      <c r="M16" s="161">
        <v>19</v>
      </c>
      <c r="N16" s="6" t="s">
        <v>72</v>
      </c>
      <c r="O16" s="160"/>
      <c r="P16" s="161"/>
      <c r="Q16" s="7" t="s">
        <v>72</v>
      </c>
      <c r="R16" s="210" t="s">
        <v>78</v>
      </c>
      <c r="S16" s="211" t="s">
        <v>78</v>
      </c>
      <c r="T16" s="212" t="s">
        <v>78</v>
      </c>
      <c r="U16" s="160">
        <v>23</v>
      </c>
      <c r="V16" s="161">
        <v>23</v>
      </c>
      <c r="W16" s="7" t="s">
        <v>72</v>
      </c>
      <c r="X16" s="160"/>
      <c r="Y16" s="161"/>
      <c r="Z16" s="6" t="s">
        <v>72</v>
      </c>
      <c r="AA16" s="8" t="s">
        <v>131</v>
      </c>
      <c r="AB16" s="9"/>
      <c r="AE16" s="3" t="str">
        <f t="shared" si="2"/>
        <v/>
      </c>
      <c r="AF16" s="3" t="str">
        <f t="shared" si="3"/>
        <v/>
      </c>
      <c r="AG16" s="3"/>
    </row>
    <row r="17" spans="1:33">
      <c r="A17" s="2">
        <v>12</v>
      </c>
      <c r="B17" s="160" t="s">
        <v>77</v>
      </c>
      <c r="C17" s="165" t="s">
        <v>77</v>
      </c>
      <c r="D17" s="207"/>
      <c r="E17" s="208"/>
      <c r="F17" s="208"/>
      <c r="G17" s="208"/>
      <c r="H17" s="209"/>
      <c r="I17" s="210" t="s">
        <v>103</v>
      </c>
      <c r="J17" s="211" t="s">
        <v>103</v>
      </c>
      <c r="K17" s="212" t="s">
        <v>103</v>
      </c>
      <c r="L17" s="160">
        <v>6</v>
      </c>
      <c r="M17" s="161">
        <v>6</v>
      </c>
      <c r="N17" s="6" t="s">
        <v>72</v>
      </c>
      <c r="O17" s="160">
        <v>1</v>
      </c>
      <c r="P17" s="161">
        <v>1</v>
      </c>
      <c r="Q17" s="7" t="s">
        <v>72</v>
      </c>
      <c r="R17" s="210" t="s">
        <v>103</v>
      </c>
      <c r="S17" s="211" t="s">
        <v>103</v>
      </c>
      <c r="T17" s="212" t="s">
        <v>103</v>
      </c>
      <c r="U17" s="160">
        <v>5</v>
      </c>
      <c r="V17" s="161">
        <v>5</v>
      </c>
      <c r="W17" s="7" t="s">
        <v>72</v>
      </c>
      <c r="X17" s="160">
        <v>1</v>
      </c>
      <c r="Y17" s="161">
        <v>1</v>
      </c>
      <c r="Z17" s="6" t="s">
        <v>72</v>
      </c>
      <c r="AA17" s="8" t="s">
        <v>131</v>
      </c>
      <c r="AB17" s="9"/>
      <c r="AE17" s="3" t="str">
        <f t="shared" si="2"/>
        <v/>
      </c>
      <c r="AF17" s="3" t="str">
        <f t="shared" si="3"/>
        <v/>
      </c>
      <c r="AG17" s="3"/>
    </row>
    <row r="18" spans="1:33">
      <c r="A18" s="2">
        <v>13</v>
      </c>
      <c r="B18" s="160" t="s">
        <v>77</v>
      </c>
      <c r="C18" s="165" t="s">
        <v>77</v>
      </c>
      <c r="D18" s="207"/>
      <c r="E18" s="208"/>
      <c r="F18" s="208"/>
      <c r="G18" s="208"/>
      <c r="H18" s="209"/>
      <c r="I18" s="210" t="s">
        <v>104</v>
      </c>
      <c r="J18" s="211" t="s">
        <v>104</v>
      </c>
      <c r="K18" s="212" t="s">
        <v>104</v>
      </c>
      <c r="L18" s="160">
        <v>3</v>
      </c>
      <c r="M18" s="161">
        <v>3</v>
      </c>
      <c r="N18" s="6" t="s">
        <v>72</v>
      </c>
      <c r="O18" s="160"/>
      <c r="P18" s="161"/>
      <c r="Q18" s="7" t="s">
        <v>72</v>
      </c>
      <c r="R18" s="210" t="s">
        <v>104</v>
      </c>
      <c r="S18" s="211" t="s">
        <v>104</v>
      </c>
      <c r="T18" s="212" t="s">
        <v>104</v>
      </c>
      <c r="U18" s="160">
        <v>3</v>
      </c>
      <c r="V18" s="161">
        <v>3</v>
      </c>
      <c r="W18" s="7" t="s">
        <v>72</v>
      </c>
      <c r="X18" s="160"/>
      <c r="Y18" s="161"/>
      <c r="Z18" s="6" t="s">
        <v>72</v>
      </c>
      <c r="AA18" s="8" t="s">
        <v>131</v>
      </c>
      <c r="AB18" s="9"/>
      <c r="AE18" s="3" t="str">
        <f t="shared" si="2"/>
        <v/>
      </c>
      <c r="AF18" s="3" t="str">
        <f t="shared" si="3"/>
        <v/>
      </c>
      <c r="AG18" s="3"/>
    </row>
    <row r="19" spans="1:33">
      <c r="A19" s="2">
        <v>14</v>
      </c>
      <c r="B19" s="160" t="s">
        <v>77</v>
      </c>
      <c r="C19" s="165" t="s">
        <v>77</v>
      </c>
      <c r="D19" s="207"/>
      <c r="E19" s="208"/>
      <c r="F19" s="208"/>
      <c r="G19" s="208"/>
      <c r="H19" s="209"/>
      <c r="I19" s="210" t="s">
        <v>101</v>
      </c>
      <c r="J19" s="211" t="s">
        <v>101</v>
      </c>
      <c r="K19" s="212" t="s">
        <v>101</v>
      </c>
      <c r="L19" s="160">
        <v>3</v>
      </c>
      <c r="M19" s="161">
        <v>3</v>
      </c>
      <c r="N19" s="6" t="s">
        <v>72</v>
      </c>
      <c r="O19" s="160">
        <v>1</v>
      </c>
      <c r="P19" s="161">
        <v>1</v>
      </c>
      <c r="Q19" s="7" t="s">
        <v>72</v>
      </c>
      <c r="R19" s="210" t="s">
        <v>101</v>
      </c>
      <c r="S19" s="211" t="s">
        <v>101</v>
      </c>
      <c r="T19" s="212" t="s">
        <v>101</v>
      </c>
      <c r="U19" s="160">
        <v>6</v>
      </c>
      <c r="V19" s="161">
        <v>6</v>
      </c>
      <c r="W19" s="7" t="s">
        <v>72</v>
      </c>
      <c r="X19" s="160">
        <v>1</v>
      </c>
      <c r="Y19" s="161">
        <v>1</v>
      </c>
      <c r="Z19" s="6" t="s">
        <v>72</v>
      </c>
      <c r="AA19" s="8" t="s">
        <v>131</v>
      </c>
      <c r="AB19" s="9"/>
      <c r="AE19" s="3" t="str">
        <f t="shared" si="2"/>
        <v/>
      </c>
      <c r="AF19" s="3" t="str">
        <f t="shared" si="3"/>
        <v/>
      </c>
      <c r="AG19" s="3"/>
    </row>
    <row r="20" spans="1:33">
      <c r="A20" s="2">
        <v>15</v>
      </c>
      <c r="B20" s="160" t="s">
        <v>77</v>
      </c>
      <c r="C20" s="165" t="s">
        <v>77</v>
      </c>
      <c r="D20" s="207"/>
      <c r="E20" s="208"/>
      <c r="F20" s="208"/>
      <c r="G20" s="208"/>
      <c r="H20" s="209"/>
      <c r="I20" s="210" t="s">
        <v>78</v>
      </c>
      <c r="J20" s="211" t="s">
        <v>78</v>
      </c>
      <c r="K20" s="212" t="s">
        <v>78</v>
      </c>
      <c r="L20" s="160">
        <v>7</v>
      </c>
      <c r="M20" s="161">
        <v>7</v>
      </c>
      <c r="N20" s="6" t="s">
        <v>72</v>
      </c>
      <c r="O20" s="160">
        <v>2</v>
      </c>
      <c r="P20" s="161">
        <v>2</v>
      </c>
      <c r="Q20" s="7" t="s">
        <v>72</v>
      </c>
      <c r="R20" s="210" t="s">
        <v>78</v>
      </c>
      <c r="S20" s="211" t="s">
        <v>78</v>
      </c>
      <c r="T20" s="212" t="s">
        <v>78</v>
      </c>
      <c r="U20" s="160">
        <v>8</v>
      </c>
      <c r="V20" s="161">
        <v>8</v>
      </c>
      <c r="W20" s="7" t="s">
        <v>72</v>
      </c>
      <c r="X20" s="160">
        <v>2</v>
      </c>
      <c r="Y20" s="161">
        <v>2</v>
      </c>
      <c r="Z20" s="6" t="s">
        <v>72</v>
      </c>
      <c r="AA20" s="8" t="s">
        <v>131</v>
      </c>
      <c r="AB20" s="9"/>
      <c r="AE20" s="3" t="str">
        <f t="shared" si="2"/>
        <v/>
      </c>
      <c r="AF20" s="3" t="str">
        <f t="shared" si="3"/>
        <v/>
      </c>
      <c r="AG20" s="3"/>
    </row>
    <row r="21" spans="1:33">
      <c r="A21" s="2">
        <v>16</v>
      </c>
      <c r="B21" s="160" t="s">
        <v>77</v>
      </c>
      <c r="C21" s="165" t="s">
        <v>77</v>
      </c>
      <c r="D21" s="207"/>
      <c r="E21" s="208"/>
      <c r="F21" s="208"/>
      <c r="G21" s="208"/>
      <c r="H21" s="209"/>
      <c r="I21" s="210" t="s">
        <v>105</v>
      </c>
      <c r="J21" s="211" t="s">
        <v>105</v>
      </c>
      <c r="K21" s="212" t="s">
        <v>105</v>
      </c>
      <c r="L21" s="160">
        <v>7</v>
      </c>
      <c r="M21" s="161">
        <v>7</v>
      </c>
      <c r="N21" s="6" t="s">
        <v>72</v>
      </c>
      <c r="O21" s="160"/>
      <c r="P21" s="161"/>
      <c r="Q21" s="7" t="s">
        <v>72</v>
      </c>
      <c r="R21" s="210" t="s">
        <v>105</v>
      </c>
      <c r="S21" s="211" t="s">
        <v>105</v>
      </c>
      <c r="T21" s="212" t="s">
        <v>105</v>
      </c>
      <c r="U21" s="160">
        <v>8</v>
      </c>
      <c r="V21" s="161">
        <v>8</v>
      </c>
      <c r="W21" s="7" t="s">
        <v>72</v>
      </c>
      <c r="X21" s="160"/>
      <c r="Y21" s="161"/>
      <c r="Z21" s="6" t="s">
        <v>72</v>
      </c>
      <c r="AA21" s="8" t="s">
        <v>131</v>
      </c>
      <c r="AB21" s="9"/>
      <c r="AE21" s="3" t="str">
        <f t="shared" si="2"/>
        <v/>
      </c>
      <c r="AF21" s="3" t="str">
        <f t="shared" si="3"/>
        <v/>
      </c>
      <c r="AG21" s="3"/>
    </row>
    <row r="22" spans="1:33">
      <c r="A22" s="2">
        <v>17</v>
      </c>
      <c r="B22" s="160" t="s">
        <v>77</v>
      </c>
      <c r="C22" s="165" t="s">
        <v>77</v>
      </c>
      <c r="D22" s="207"/>
      <c r="E22" s="208"/>
      <c r="F22" s="208"/>
      <c r="G22" s="208"/>
      <c r="H22" s="209"/>
      <c r="I22" s="210" t="s">
        <v>106</v>
      </c>
      <c r="J22" s="211" t="s">
        <v>106</v>
      </c>
      <c r="K22" s="212" t="s">
        <v>106</v>
      </c>
      <c r="L22" s="160">
        <v>10</v>
      </c>
      <c r="M22" s="161">
        <v>10</v>
      </c>
      <c r="N22" s="6" t="s">
        <v>72</v>
      </c>
      <c r="O22" s="160">
        <v>1</v>
      </c>
      <c r="P22" s="161">
        <v>1</v>
      </c>
      <c r="Q22" s="7" t="s">
        <v>72</v>
      </c>
      <c r="R22" s="210" t="s">
        <v>106</v>
      </c>
      <c r="S22" s="211" t="s">
        <v>106</v>
      </c>
      <c r="T22" s="212" t="s">
        <v>106</v>
      </c>
      <c r="U22" s="160">
        <v>13</v>
      </c>
      <c r="V22" s="161">
        <v>13</v>
      </c>
      <c r="W22" s="7" t="s">
        <v>72</v>
      </c>
      <c r="X22" s="160">
        <v>1</v>
      </c>
      <c r="Y22" s="161">
        <v>1</v>
      </c>
      <c r="Z22" s="6" t="s">
        <v>72</v>
      </c>
      <c r="AA22" s="8" t="s">
        <v>131</v>
      </c>
      <c r="AB22" s="9"/>
      <c r="AE22" s="3" t="str">
        <f t="shared" si="2"/>
        <v/>
      </c>
      <c r="AF22" s="3" t="str">
        <f t="shared" si="3"/>
        <v/>
      </c>
      <c r="AG22" s="3"/>
    </row>
    <row r="23" spans="1:33">
      <c r="A23" s="2">
        <v>18</v>
      </c>
      <c r="B23" s="160" t="s">
        <v>77</v>
      </c>
      <c r="C23" s="165" t="s">
        <v>77</v>
      </c>
      <c r="D23" s="207"/>
      <c r="E23" s="208"/>
      <c r="F23" s="208"/>
      <c r="G23" s="208"/>
      <c r="H23" s="209"/>
      <c r="I23" s="210" t="s">
        <v>107</v>
      </c>
      <c r="J23" s="211" t="s">
        <v>107</v>
      </c>
      <c r="K23" s="212" t="s">
        <v>107</v>
      </c>
      <c r="L23" s="160">
        <v>10</v>
      </c>
      <c r="M23" s="161">
        <v>10</v>
      </c>
      <c r="N23" s="6" t="s">
        <v>72</v>
      </c>
      <c r="O23" s="160">
        <v>4</v>
      </c>
      <c r="P23" s="161">
        <v>4</v>
      </c>
      <c r="Q23" s="7" t="s">
        <v>72</v>
      </c>
      <c r="R23" s="210" t="s">
        <v>107</v>
      </c>
      <c r="S23" s="211" t="s">
        <v>107</v>
      </c>
      <c r="T23" s="212" t="s">
        <v>107</v>
      </c>
      <c r="U23" s="160">
        <v>10</v>
      </c>
      <c r="V23" s="161">
        <v>10</v>
      </c>
      <c r="W23" s="7" t="s">
        <v>72</v>
      </c>
      <c r="X23" s="160">
        <v>4</v>
      </c>
      <c r="Y23" s="161">
        <v>4</v>
      </c>
      <c r="Z23" s="6" t="s">
        <v>72</v>
      </c>
      <c r="AA23" s="8" t="s">
        <v>131</v>
      </c>
      <c r="AB23" s="9"/>
      <c r="AE23" s="3" t="str">
        <f t="shared" si="2"/>
        <v/>
      </c>
      <c r="AF23" s="3" t="str">
        <f t="shared" si="3"/>
        <v/>
      </c>
      <c r="AG23" s="3"/>
    </row>
    <row r="24" spans="1:33">
      <c r="A24" s="2">
        <v>19</v>
      </c>
      <c r="B24" s="160" t="s">
        <v>77</v>
      </c>
      <c r="C24" s="165" t="s">
        <v>77</v>
      </c>
      <c r="D24" s="207"/>
      <c r="E24" s="208"/>
      <c r="F24" s="208"/>
      <c r="G24" s="208"/>
      <c r="H24" s="209"/>
      <c r="I24" s="210" t="s">
        <v>101</v>
      </c>
      <c r="J24" s="211" t="s">
        <v>101</v>
      </c>
      <c r="K24" s="212" t="s">
        <v>101</v>
      </c>
      <c r="L24" s="160">
        <v>4</v>
      </c>
      <c r="M24" s="161">
        <v>4</v>
      </c>
      <c r="N24" s="6" t="s">
        <v>72</v>
      </c>
      <c r="O24" s="160">
        <v>1</v>
      </c>
      <c r="P24" s="161">
        <v>1</v>
      </c>
      <c r="Q24" s="7" t="s">
        <v>72</v>
      </c>
      <c r="R24" s="210" t="s">
        <v>101</v>
      </c>
      <c r="S24" s="211" t="s">
        <v>101</v>
      </c>
      <c r="T24" s="212" t="s">
        <v>101</v>
      </c>
      <c r="U24" s="160">
        <v>5</v>
      </c>
      <c r="V24" s="161">
        <v>5</v>
      </c>
      <c r="W24" s="7" t="s">
        <v>72</v>
      </c>
      <c r="X24" s="160">
        <v>1</v>
      </c>
      <c r="Y24" s="161">
        <v>1</v>
      </c>
      <c r="Z24" s="6" t="s">
        <v>72</v>
      </c>
      <c r="AA24" s="8" t="s">
        <v>131</v>
      </c>
      <c r="AB24" s="9"/>
      <c r="AE24" s="3" t="str">
        <f t="shared" si="2"/>
        <v/>
      </c>
      <c r="AF24" s="3" t="str">
        <f t="shared" si="3"/>
        <v/>
      </c>
      <c r="AG24" s="3"/>
    </row>
    <row r="25" spans="1:33">
      <c r="A25" s="2">
        <v>20</v>
      </c>
      <c r="B25" s="160" t="s">
        <v>77</v>
      </c>
      <c r="C25" s="165" t="s">
        <v>77</v>
      </c>
      <c r="D25" s="207"/>
      <c r="E25" s="208"/>
      <c r="F25" s="208"/>
      <c r="G25" s="208"/>
      <c r="H25" s="209"/>
      <c r="I25" s="210" t="s">
        <v>108</v>
      </c>
      <c r="J25" s="211" t="s">
        <v>108</v>
      </c>
      <c r="K25" s="212" t="s">
        <v>108</v>
      </c>
      <c r="L25" s="160">
        <v>7</v>
      </c>
      <c r="M25" s="161">
        <v>7</v>
      </c>
      <c r="N25" s="6" t="s">
        <v>72</v>
      </c>
      <c r="O25" s="160">
        <v>5</v>
      </c>
      <c r="P25" s="161">
        <v>5</v>
      </c>
      <c r="Q25" s="7" t="s">
        <v>72</v>
      </c>
      <c r="R25" s="210" t="s">
        <v>108</v>
      </c>
      <c r="S25" s="211" t="s">
        <v>108</v>
      </c>
      <c r="T25" s="212" t="s">
        <v>108</v>
      </c>
      <c r="U25" s="160">
        <v>8</v>
      </c>
      <c r="V25" s="161">
        <v>8</v>
      </c>
      <c r="W25" s="7" t="s">
        <v>72</v>
      </c>
      <c r="X25" s="160">
        <v>5</v>
      </c>
      <c r="Y25" s="161">
        <v>5</v>
      </c>
      <c r="Z25" s="6" t="s">
        <v>72</v>
      </c>
      <c r="AA25" s="8" t="s">
        <v>131</v>
      </c>
      <c r="AB25" s="9"/>
      <c r="AE25" s="3" t="str">
        <f t="shared" si="2"/>
        <v/>
      </c>
      <c r="AF25" s="3" t="str">
        <f t="shared" si="3"/>
        <v/>
      </c>
      <c r="AG25" s="3"/>
    </row>
    <row r="26" spans="1:33">
      <c r="A26" s="2">
        <v>21</v>
      </c>
      <c r="B26" s="160" t="s">
        <v>77</v>
      </c>
      <c r="C26" s="165" t="s">
        <v>77</v>
      </c>
      <c r="D26" s="207"/>
      <c r="E26" s="208"/>
      <c r="F26" s="208"/>
      <c r="G26" s="208"/>
      <c r="H26" s="209"/>
      <c r="I26" s="210" t="s">
        <v>109</v>
      </c>
      <c r="J26" s="211" t="s">
        <v>109</v>
      </c>
      <c r="K26" s="212" t="s">
        <v>109</v>
      </c>
      <c r="L26" s="160">
        <v>2</v>
      </c>
      <c r="M26" s="161">
        <v>2</v>
      </c>
      <c r="N26" s="6" t="s">
        <v>72</v>
      </c>
      <c r="O26" s="160">
        <v>1</v>
      </c>
      <c r="P26" s="161">
        <v>1</v>
      </c>
      <c r="Q26" s="7" t="s">
        <v>72</v>
      </c>
      <c r="R26" s="210" t="s">
        <v>109</v>
      </c>
      <c r="S26" s="211" t="s">
        <v>109</v>
      </c>
      <c r="T26" s="212" t="s">
        <v>109</v>
      </c>
      <c r="U26" s="160">
        <v>5</v>
      </c>
      <c r="V26" s="161">
        <v>5</v>
      </c>
      <c r="W26" s="7" t="s">
        <v>72</v>
      </c>
      <c r="X26" s="160">
        <v>1</v>
      </c>
      <c r="Y26" s="161">
        <v>1</v>
      </c>
      <c r="Z26" s="6" t="s">
        <v>72</v>
      </c>
      <c r="AA26" s="8" t="s">
        <v>131</v>
      </c>
      <c r="AB26" s="9"/>
      <c r="AE26" s="3" t="str">
        <f t="shared" si="2"/>
        <v/>
      </c>
      <c r="AF26" s="3" t="str">
        <f t="shared" si="3"/>
        <v/>
      </c>
      <c r="AG26" s="3"/>
    </row>
    <row r="27" spans="1:33">
      <c r="A27" s="2">
        <v>22</v>
      </c>
      <c r="B27" s="160" t="s">
        <v>77</v>
      </c>
      <c r="C27" s="165" t="s">
        <v>77</v>
      </c>
      <c r="D27" s="207"/>
      <c r="E27" s="208"/>
      <c r="F27" s="208"/>
      <c r="G27" s="208"/>
      <c r="H27" s="209"/>
      <c r="I27" s="210" t="s">
        <v>110</v>
      </c>
      <c r="J27" s="211" t="s">
        <v>110</v>
      </c>
      <c r="K27" s="212" t="s">
        <v>110</v>
      </c>
      <c r="L27" s="160">
        <v>2</v>
      </c>
      <c r="M27" s="161">
        <v>2</v>
      </c>
      <c r="N27" s="6" t="s">
        <v>72</v>
      </c>
      <c r="O27" s="160"/>
      <c r="P27" s="161"/>
      <c r="Q27" s="7" t="s">
        <v>72</v>
      </c>
      <c r="R27" s="210" t="s">
        <v>110</v>
      </c>
      <c r="S27" s="211" t="s">
        <v>110</v>
      </c>
      <c r="T27" s="212" t="s">
        <v>110</v>
      </c>
      <c r="U27" s="160">
        <v>4</v>
      </c>
      <c r="V27" s="161">
        <v>4</v>
      </c>
      <c r="W27" s="7" t="s">
        <v>72</v>
      </c>
      <c r="X27" s="160"/>
      <c r="Y27" s="161"/>
      <c r="Z27" s="6" t="s">
        <v>72</v>
      </c>
      <c r="AA27" s="8" t="s">
        <v>131</v>
      </c>
      <c r="AB27" s="9"/>
      <c r="AE27" s="3" t="str">
        <f t="shared" si="2"/>
        <v/>
      </c>
      <c r="AF27" s="3" t="str">
        <f t="shared" si="3"/>
        <v/>
      </c>
      <c r="AG27" s="3"/>
    </row>
    <row r="28" spans="1:33">
      <c r="A28" s="2">
        <v>23</v>
      </c>
      <c r="B28" s="160" t="s">
        <v>77</v>
      </c>
      <c r="C28" s="165" t="s">
        <v>77</v>
      </c>
      <c r="D28" s="207"/>
      <c r="E28" s="208"/>
      <c r="F28" s="208"/>
      <c r="G28" s="208"/>
      <c r="H28" s="209"/>
      <c r="I28" s="210" t="s">
        <v>111</v>
      </c>
      <c r="J28" s="211" t="s">
        <v>111</v>
      </c>
      <c r="K28" s="212" t="s">
        <v>111</v>
      </c>
      <c r="L28" s="160">
        <v>4</v>
      </c>
      <c r="M28" s="161">
        <v>4</v>
      </c>
      <c r="N28" s="6" t="s">
        <v>72</v>
      </c>
      <c r="O28" s="160"/>
      <c r="P28" s="161"/>
      <c r="Q28" s="7" t="s">
        <v>72</v>
      </c>
      <c r="R28" s="210" t="s">
        <v>111</v>
      </c>
      <c r="S28" s="211" t="s">
        <v>111</v>
      </c>
      <c r="T28" s="212" t="s">
        <v>111</v>
      </c>
      <c r="U28" s="160">
        <v>4</v>
      </c>
      <c r="V28" s="161">
        <v>4</v>
      </c>
      <c r="W28" s="7" t="s">
        <v>72</v>
      </c>
      <c r="X28" s="160"/>
      <c r="Y28" s="161"/>
      <c r="Z28" s="6" t="s">
        <v>72</v>
      </c>
      <c r="AA28" s="8" t="s">
        <v>131</v>
      </c>
      <c r="AB28" s="9"/>
      <c r="AE28" s="3" t="str">
        <f t="shared" si="2"/>
        <v/>
      </c>
      <c r="AF28" s="3" t="str">
        <f t="shared" si="3"/>
        <v/>
      </c>
      <c r="AG28" s="3"/>
    </row>
    <row r="29" spans="1:33">
      <c r="A29" s="2">
        <v>24</v>
      </c>
      <c r="B29" s="160" t="s">
        <v>77</v>
      </c>
      <c r="C29" s="165" t="s">
        <v>77</v>
      </c>
      <c r="D29" s="207"/>
      <c r="E29" s="208"/>
      <c r="F29" s="208"/>
      <c r="G29" s="208"/>
      <c r="H29" s="209"/>
      <c r="I29" s="210" t="s">
        <v>112</v>
      </c>
      <c r="J29" s="211" t="s">
        <v>112</v>
      </c>
      <c r="K29" s="212" t="s">
        <v>112</v>
      </c>
      <c r="L29" s="160">
        <v>2</v>
      </c>
      <c r="M29" s="161">
        <v>2</v>
      </c>
      <c r="N29" s="6" t="s">
        <v>72</v>
      </c>
      <c r="O29" s="160"/>
      <c r="P29" s="161"/>
      <c r="Q29" s="7" t="s">
        <v>72</v>
      </c>
      <c r="R29" s="210" t="s">
        <v>112</v>
      </c>
      <c r="S29" s="211" t="s">
        <v>112</v>
      </c>
      <c r="T29" s="212" t="s">
        <v>112</v>
      </c>
      <c r="U29" s="160">
        <v>5</v>
      </c>
      <c r="V29" s="161">
        <v>5</v>
      </c>
      <c r="W29" s="7" t="s">
        <v>72</v>
      </c>
      <c r="X29" s="160"/>
      <c r="Y29" s="161"/>
      <c r="Z29" s="6" t="s">
        <v>72</v>
      </c>
      <c r="AA29" s="8" t="s">
        <v>131</v>
      </c>
      <c r="AB29" s="9"/>
      <c r="AE29" s="3" t="str">
        <f t="shared" si="2"/>
        <v/>
      </c>
      <c r="AF29" s="3" t="str">
        <f t="shared" si="3"/>
        <v/>
      </c>
      <c r="AG29" s="3"/>
    </row>
    <row r="30" spans="1:33">
      <c r="A30" s="2">
        <v>25</v>
      </c>
      <c r="B30" s="160" t="s">
        <v>77</v>
      </c>
      <c r="C30" s="165" t="s">
        <v>77</v>
      </c>
      <c r="D30" s="207"/>
      <c r="E30" s="208"/>
      <c r="F30" s="208"/>
      <c r="G30" s="208"/>
      <c r="H30" s="209"/>
      <c r="I30" s="210" t="s">
        <v>113</v>
      </c>
      <c r="J30" s="211" t="s">
        <v>113</v>
      </c>
      <c r="K30" s="212" t="s">
        <v>113</v>
      </c>
      <c r="L30" s="160">
        <v>1</v>
      </c>
      <c r="M30" s="161">
        <v>1</v>
      </c>
      <c r="N30" s="6" t="s">
        <v>72</v>
      </c>
      <c r="O30" s="160"/>
      <c r="P30" s="161"/>
      <c r="Q30" s="7" t="s">
        <v>72</v>
      </c>
      <c r="R30" s="210" t="s">
        <v>113</v>
      </c>
      <c r="S30" s="211" t="s">
        <v>113</v>
      </c>
      <c r="T30" s="212" t="s">
        <v>113</v>
      </c>
      <c r="U30" s="160">
        <v>3</v>
      </c>
      <c r="V30" s="161">
        <v>3</v>
      </c>
      <c r="W30" s="7" t="s">
        <v>72</v>
      </c>
      <c r="X30" s="160"/>
      <c r="Y30" s="161"/>
      <c r="Z30" s="6" t="s">
        <v>72</v>
      </c>
      <c r="AA30" s="8" t="s">
        <v>131</v>
      </c>
      <c r="AB30" s="9"/>
      <c r="AE30" s="3" t="str">
        <f t="shared" si="2"/>
        <v/>
      </c>
      <c r="AF30" s="3" t="str">
        <f t="shared" si="3"/>
        <v/>
      </c>
      <c r="AG30" s="3"/>
    </row>
    <row r="31" spans="1:33">
      <c r="A31" s="2">
        <v>26</v>
      </c>
      <c r="B31" s="160" t="s">
        <v>77</v>
      </c>
      <c r="C31" s="165" t="s">
        <v>77</v>
      </c>
      <c r="D31" s="207"/>
      <c r="E31" s="208"/>
      <c r="F31" s="208"/>
      <c r="G31" s="208"/>
      <c r="H31" s="209"/>
      <c r="I31" s="210" t="s">
        <v>114</v>
      </c>
      <c r="J31" s="211" t="s">
        <v>114</v>
      </c>
      <c r="K31" s="212" t="s">
        <v>114</v>
      </c>
      <c r="L31" s="160">
        <v>2</v>
      </c>
      <c r="M31" s="161">
        <v>2</v>
      </c>
      <c r="N31" s="6" t="s">
        <v>72</v>
      </c>
      <c r="O31" s="160">
        <v>1</v>
      </c>
      <c r="P31" s="161">
        <v>1</v>
      </c>
      <c r="Q31" s="7" t="s">
        <v>72</v>
      </c>
      <c r="R31" s="210" t="s">
        <v>114</v>
      </c>
      <c r="S31" s="211" t="s">
        <v>114</v>
      </c>
      <c r="T31" s="212" t="s">
        <v>114</v>
      </c>
      <c r="U31" s="160">
        <v>12</v>
      </c>
      <c r="V31" s="161">
        <v>12</v>
      </c>
      <c r="W31" s="7" t="s">
        <v>72</v>
      </c>
      <c r="X31" s="160">
        <v>1</v>
      </c>
      <c r="Y31" s="161">
        <v>1</v>
      </c>
      <c r="Z31" s="6" t="s">
        <v>72</v>
      </c>
      <c r="AA31" s="8" t="s">
        <v>131</v>
      </c>
      <c r="AB31" s="9"/>
      <c r="AE31" s="3" t="str">
        <f t="shared" si="2"/>
        <v/>
      </c>
      <c r="AF31" s="3" t="str">
        <f t="shared" si="3"/>
        <v/>
      </c>
      <c r="AG31" s="3"/>
    </row>
    <row r="32" spans="1:33">
      <c r="A32" s="2">
        <v>27</v>
      </c>
      <c r="B32" s="160" t="s">
        <v>95</v>
      </c>
      <c r="C32" s="165" t="s">
        <v>95</v>
      </c>
      <c r="D32" s="207"/>
      <c r="E32" s="208"/>
      <c r="F32" s="208"/>
      <c r="G32" s="208"/>
      <c r="H32" s="209"/>
      <c r="I32" s="210" t="s">
        <v>115</v>
      </c>
      <c r="J32" s="211" t="s">
        <v>115</v>
      </c>
      <c r="K32" s="212" t="s">
        <v>115</v>
      </c>
      <c r="L32" s="160">
        <v>2</v>
      </c>
      <c r="M32" s="161">
        <v>2</v>
      </c>
      <c r="N32" s="6" t="s">
        <v>72</v>
      </c>
      <c r="O32" s="160"/>
      <c r="P32" s="161"/>
      <c r="Q32" s="7" t="s">
        <v>72</v>
      </c>
      <c r="R32" s="210" t="s">
        <v>115</v>
      </c>
      <c r="S32" s="211" t="s">
        <v>115</v>
      </c>
      <c r="T32" s="212" t="s">
        <v>115</v>
      </c>
      <c r="U32" s="160">
        <v>3</v>
      </c>
      <c r="V32" s="161">
        <v>3</v>
      </c>
      <c r="W32" s="7" t="s">
        <v>72</v>
      </c>
      <c r="X32" s="160"/>
      <c r="Y32" s="161"/>
      <c r="Z32" s="6" t="s">
        <v>72</v>
      </c>
      <c r="AA32" s="8" t="s">
        <v>131</v>
      </c>
      <c r="AB32" s="9"/>
      <c r="AE32" s="3" t="str">
        <f t="shared" si="2"/>
        <v/>
      </c>
      <c r="AF32" s="3" t="str">
        <f t="shared" si="3"/>
        <v/>
      </c>
      <c r="AG32" s="3"/>
    </row>
    <row r="33" spans="1:33">
      <c r="A33" s="2">
        <v>28</v>
      </c>
      <c r="B33" s="160" t="s">
        <v>77</v>
      </c>
      <c r="C33" s="165" t="s">
        <v>77</v>
      </c>
      <c r="D33" s="207"/>
      <c r="E33" s="208"/>
      <c r="F33" s="208"/>
      <c r="G33" s="208"/>
      <c r="H33" s="209"/>
      <c r="I33" s="210" t="s">
        <v>108</v>
      </c>
      <c r="J33" s="211" t="s">
        <v>108</v>
      </c>
      <c r="K33" s="212" t="s">
        <v>108</v>
      </c>
      <c r="L33" s="160">
        <v>3</v>
      </c>
      <c r="M33" s="161">
        <v>3</v>
      </c>
      <c r="N33" s="6" t="s">
        <v>72</v>
      </c>
      <c r="O33" s="160"/>
      <c r="P33" s="161"/>
      <c r="Q33" s="7" t="s">
        <v>72</v>
      </c>
      <c r="R33" s="210" t="s">
        <v>108</v>
      </c>
      <c r="S33" s="211" t="s">
        <v>108</v>
      </c>
      <c r="T33" s="212" t="s">
        <v>108</v>
      </c>
      <c r="U33" s="160">
        <v>4</v>
      </c>
      <c r="V33" s="161">
        <v>4</v>
      </c>
      <c r="W33" s="7" t="s">
        <v>72</v>
      </c>
      <c r="X33" s="160"/>
      <c r="Y33" s="161"/>
      <c r="Z33" s="6" t="s">
        <v>72</v>
      </c>
      <c r="AA33" s="8" t="s">
        <v>131</v>
      </c>
      <c r="AB33" s="9"/>
      <c r="AE33" s="3" t="str">
        <f t="shared" si="2"/>
        <v/>
      </c>
      <c r="AF33" s="3" t="str">
        <f t="shared" si="3"/>
        <v/>
      </c>
      <c r="AG33" s="3"/>
    </row>
    <row r="34" spans="1:33">
      <c r="A34" s="2">
        <v>29</v>
      </c>
      <c r="B34" s="160" t="s">
        <v>77</v>
      </c>
      <c r="C34" s="165" t="s">
        <v>77</v>
      </c>
      <c r="D34" s="207"/>
      <c r="E34" s="208"/>
      <c r="F34" s="208"/>
      <c r="G34" s="208"/>
      <c r="H34" s="209"/>
      <c r="I34" s="210" t="s">
        <v>116</v>
      </c>
      <c r="J34" s="211" t="s">
        <v>116</v>
      </c>
      <c r="K34" s="212" t="s">
        <v>116</v>
      </c>
      <c r="L34" s="160">
        <v>3</v>
      </c>
      <c r="M34" s="161">
        <v>3</v>
      </c>
      <c r="N34" s="6" t="s">
        <v>72</v>
      </c>
      <c r="O34" s="160"/>
      <c r="P34" s="161"/>
      <c r="Q34" s="7" t="s">
        <v>72</v>
      </c>
      <c r="R34" s="210" t="s">
        <v>116</v>
      </c>
      <c r="S34" s="211" t="s">
        <v>116</v>
      </c>
      <c r="T34" s="212" t="s">
        <v>116</v>
      </c>
      <c r="U34" s="160">
        <v>6</v>
      </c>
      <c r="V34" s="161">
        <v>6</v>
      </c>
      <c r="W34" s="7" t="s">
        <v>72</v>
      </c>
      <c r="X34" s="160"/>
      <c r="Y34" s="161"/>
      <c r="Z34" s="6" t="s">
        <v>72</v>
      </c>
      <c r="AA34" s="8" t="s">
        <v>131</v>
      </c>
      <c r="AB34" s="9"/>
      <c r="AE34" s="3" t="str">
        <f t="shared" si="2"/>
        <v/>
      </c>
      <c r="AF34" s="3" t="str">
        <f t="shared" si="3"/>
        <v/>
      </c>
      <c r="AG34" s="3"/>
    </row>
    <row r="35" spans="1:33">
      <c r="A35" s="2">
        <v>30</v>
      </c>
      <c r="B35" s="160" t="s">
        <v>96</v>
      </c>
      <c r="C35" s="165" t="s">
        <v>96</v>
      </c>
      <c r="D35" s="207"/>
      <c r="E35" s="208"/>
      <c r="F35" s="208"/>
      <c r="G35" s="208"/>
      <c r="H35" s="209"/>
      <c r="I35" s="210" t="s">
        <v>78</v>
      </c>
      <c r="J35" s="211" t="s">
        <v>78</v>
      </c>
      <c r="K35" s="212" t="s">
        <v>78</v>
      </c>
      <c r="L35" s="160">
        <v>4</v>
      </c>
      <c r="M35" s="161">
        <v>4</v>
      </c>
      <c r="N35" s="6" t="s">
        <v>72</v>
      </c>
      <c r="O35" s="160"/>
      <c r="P35" s="161"/>
      <c r="Q35" s="7" t="s">
        <v>72</v>
      </c>
      <c r="R35" s="210" t="s">
        <v>78</v>
      </c>
      <c r="S35" s="211" t="s">
        <v>78</v>
      </c>
      <c r="T35" s="212" t="s">
        <v>78</v>
      </c>
      <c r="U35" s="160">
        <v>5</v>
      </c>
      <c r="V35" s="161">
        <v>5</v>
      </c>
      <c r="W35" s="7" t="s">
        <v>72</v>
      </c>
      <c r="X35" s="160"/>
      <c r="Y35" s="161"/>
      <c r="Z35" s="6" t="s">
        <v>72</v>
      </c>
      <c r="AA35" s="8" t="s">
        <v>131</v>
      </c>
      <c r="AB35" s="9"/>
      <c r="AE35" s="3" t="str">
        <f t="shared" si="2"/>
        <v/>
      </c>
      <c r="AF35" s="3" t="str">
        <f t="shared" si="3"/>
        <v/>
      </c>
      <c r="AG35" s="3"/>
    </row>
    <row r="36" spans="1:33">
      <c r="A36" s="2">
        <v>31</v>
      </c>
      <c r="B36" s="160" t="s">
        <v>95</v>
      </c>
      <c r="C36" s="165" t="s">
        <v>95</v>
      </c>
      <c r="D36" s="207"/>
      <c r="E36" s="208"/>
      <c r="F36" s="208"/>
      <c r="G36" s="208"/>
      <c r="H36" s="209"/>
      <c r="I36" s="210" t="s">
        <v>101</v>
      </c>
      <c r="J36" s="211" t="s">
        <v>101</v>
      </c>
      <c r="K36" s="212" t="s">
        <v>101</v>
      </c>
      <c r="L36" s="160">
        <v>2</v>
      </c>
      <c r="M36" s="161">
        <v>2</v>
      </c>
      <c r="N36" s="6" t="s">
        <v>72</v>
      </c>
      <c r="O36" s="160"/>
      <c r="P36" s="161"/>
      <c r="Q36" s="7" t="s">
        <v>72</v>
      </c>
      <c r="R36" s="210" t="s">
        <v>101</v>
      </c>
      <c r="S36" s="211" t="s">
        <v>101</v>
      </c>
      <c r="T36" s="212" t="s">
        <v>101</v>
      </c>
      <c r="U36" s="160">
        <v>4</v>
      </c>
      <c r="V36" s="161">
        <v>4</v>
      </c>
      <c r="W36" s="7" t="s">
        <v>72</v>
      </c>
      <c r="X36" s="160"/>
      <c r="Y36" s="161"/>
      <c r="Z36" s="6" t="s">
        <v>72</v>
      </c>
      <c r="AA36" s="8" t="s">
        <v>131</v>
      </c>
      <c r="AB36" s="9"/>
      <c r="AE36" s="3" t="str">
        <f t="shared" si="2"/>
        <v/>
      </c>
      <c r="AF36" s="3" t="str">
        <f t="shared" si="3"/>
        <v/>
      </c>
      <c r="AG36" s="3"/>
    </row>
    <row r="37" spans="1:33">
      <c r="A37" s="2">
        <v>32</v>
      </c>
      <c r="B37" s="160" t="s">
        <v>96</v>
      </c>
      <c r="C37" s="165" t="s">
        <v>96</v>
      </c>
      <c r="D37" s="207"/>
      <c r="E37" s="208"/>
      <c r="F37" s="208"/>
      <c r="G37" s="208"/>
      <c r="H37" s="209"/>
      <c r="I37" s="210" t="s">
        <v>115</v>
      </c>
      <c r="J37" s="211" t="s">
        <v>115</v>
      </c>
      <c r="K37" s="212" t="s">
        <v>115</v>
      </c>
      <c r="L37" s="160">
        <v>2</v>
      </c>
      <c r="M37" s="161">
        <v>2</v>
      </c>
      <c r="N37" s="6" t="s">
        <v>72</v>
      </c>
      <c r="O37" s="160"/>
      <c r="P37" s="161"/>
      <c r="Q37" s="7" t="s">
        <v>72</v>
      </c>
      <c r="R37" s="210" t="s">
        <v>115</v>
      </c>
      <c r="S37" s="211" t="s">
        <v>115</v>
      </c>
      <c r="T37" s="212" t="s">
        <v>115</v>
      </c>
      <c r="U37" s="160">
        <v>10</v>
      </c>
      <c r="V37" s="161">
        <v>10</v>
      </c>
      <c r="W37" s="7" t="s">
        <v>72</v>
      </c>
      <c r="X37" s="160"/>
      <c r="Y37" s="161"/>
      <c r="Z37" s="6" t="s">
        <v>72</v>
      </c>
      <c r="AA37" s="8" t="s">
        <v>131</v>
      </c>
      <c r="AB37" s="9"/>
      <c r="AE37" s="3" t="str">
        <f t="shared" si="2"/>
        <v/>
      </c>
      <c r="AF37" s="3" t="str">
        <f t="shared" si="3"/>
        <v/>
      </c>
      <c r="AG37" s="3"/>
    </row>
    <row r="38" spans="1:33">
      <c r="A38" s="2">
        <v>33</v>
      </c>
      <c r="B38" s="160" t="s">
        <v>77</v>
      </c>
      <c r="C38" s="165" t="s">
        <v>77</v>
      </c>
      <c r="D38" s="207"/>
      <c r="E38" s="208"/>
      <c r="F38" s="208"/>
      <c r="G38" s="208"/>
      <c r="H38" s="209"/>
      <c r="I38" s="210" t="s">
        <v>117</v>
      </c>
      <c r="J38" s="211" t="s">
        <v>117</v>
      </c>
      <c r="K38" s="212" t="s">
        <v>117</v>
      </c>
      <c r="L38" s="160">
        <v>1</v>
      </c>
      <c r="M38" s="161">
        <v>1</v>
      </c>
      <c r="N38" s="6" t="s">
        <v>72</v>
      </c>
      <c r="O38" s="160"/>
      <c r="P38" s="161"/>
      <c r="Q38" s="7" t="s">
        <v>72</v>
      </c>
      <c r="R38" s="210" t="s">
        <v>117</v>
      </c>
      <c r="S38" s="211" t="s">
        <v>117</v>
      </c>
      <c r="T38" s="212" t="s">
        <v>117</v>
      </c>
      <c r="U38" s="160">
        <v>1</v>
      </c>
      <c r="V38" s="161">
        <v>1</v>
      </c>
      <c r="W38" s="7" t="s">
        <v>72</v>
      </c>
      <c r="X38" s="160"/>
      <c r="Y38" s="161"/>
      <c r="Z38" s="6" t="s">
        <v>72</v>
      </c>
      <c r="AA38" s="8" t="s">
        <v>131</v>
      </c>
      <c r="AB38" s="9"/>
      <c r="AE38" s="3" t="str">
        <f t="shared" si="2"/>
        <v/>
      </c>
      <c r="AF38" s="3" t="str">
        <f t="shared" si="3"/>
        <v/>
      </c>
      <c r="AG38" s="3"/>
    </row>
    <row r="39" spans="1:33">
      <c r="A39" s="2">
        <v>34</v>
      </c>
      <c r="B39" s="160" t="s">
        <v>77</v>
      </c>
      <c r="C39" s="165" t="s">
        <v>77</v>
      </c>
      <c r="D39" s="207"/>
      <c r="E39" s="208"/>
      <c r="F39" s="208"/>
      <c r="G39" s="208"/>
      <c r="H39" s="209"/>
      <c r="I39" s="210" t="s">
        <v>118</v>
      </c>
      <c r="J39" s="211" t="s">
        <v>118</v>
      </c>
      <c r="K39" s="212" t="s">
        <v>118</v>
      </c>
      <c r="L39" s="160">
        <v>1</v>
      </c>
      <c r="M39" s="161">
        <v>1</v>
      </c>
      <c r="N39" s="6" t="s">
        <v>72</v>
      </c>
      <c r="O39" s="160"/>
      <c r="P39" s="161"/>
      <c r="Q39" s="7" t="s">
        <v>72</v>
      </c>
      <c r="R39" s="210" t="s">
        <v>118</v>
      </c>
      <c r="S39" s="211" t="s">
        <v>118</v>
      </c>
      <c r="T39" s="212" t="s">
        <v>118</v>
      </c>
      <c r="U39" s="160">
        <v>1</v>
      </c>
      <c r="V39" s="161">
        <v>1</v>
      </c>
      <c r="W39" s="7" t="s">
        <v>72</v>
      </c>
      <c r="X39" s="160"/>
      <c r="Y39" s="161"/>
      <c r="Z39" s="6" t="s">
        <v>72</v>
      </c>
      <c r="AA39" s="8" t="s">
        <v>131</v>
      </c>
      <c r="AB39" s="9"/>
      <c r="AE39" s="3" t="str">
        <f t="shared" si="2"/>
        <v/>
      </c>
      <c r="AF39" s="3" t="str">
        <f t="shared" si="3"/>
        <v/>
      </c>
      <c r="AG39" s="3"/>
    </row>
    <row r="40" spans="1:33">
      <c r="A40" s="2">
        <v>35</v>
      </c>
      <c r="B40" s="160" t="s">
        <v>77</v>
      </c>
      <c r="C40" s="165" t="s">
        <v>77</v>
      </c>
      <c r="D40" s="207"/>
      <c r="E40" s="208"/>
      <c r="F40" s="208"/>
      <c r="G40" s="208"/>
      <c r="H40" s="209"/>
      <c r="I40" s="210" t="s">
        <v>119</v>
      </c>
      <c r="J40" s="211" t="s">
        <v>119</v>
      </c>
      <c r="K40" s="212" t="s">
        <v>119</v>
      </c>
      <c r="L40" s="160">
        <v>1</v>
      </c>
      <c r="M40" s="161">
        <v>1</v>
      </c>
      <c r="N40" s="6" t="s">
        <v>72</v>
      </c>
      <c r="O40" s="160"/>
      <c r="P40" s="161"/>
      <c r="Q40" s="7" t="s">
        <v>72</v>
      </c>
      <c r="R40" s="210" t="s">
        <v>119</v>
      </c>
      <c r="S40" s="211" t="s">
        <v>119</v>
      </c>
      <c r="T40" s="212" t="s">
        <v>119</v>
      </c>
      <c r="U40" s="160">
        <v>1</v>
      </c>
      <c r="V40" s="161">
        <v>1</v>
      </c>
      <c r="W40" s="7" t="s">
        <v>72</v>
      </c>
      <c r="X40" s="160"/>
      <c r="Y40" s="161"/>
      <c r="Z40" s="6" t="s">
        <v>72</v>
      </c>
      <c r="AA40" s="8" t="s">
        <v>131</v>
      </c>
      <c r="AB40" s="9"/>
      <c r="AE40" s="3" t="str">
        <f t="shared" si="2"/>
        <v/>
      </c>
      <c r="AF40" s="3" t="str">
        <f t="shared" si="3"/>
        <v/>
      </c>
      <c r="AG40" s="3"/>
    </row>
    <row r="41" spans="1:33">
      <c r="A41" s="2">
        <v>36</v>
      </c>
      <c r="B41" s="160" t="s">
        <v>77</v>
      </c>
      <c r="C41" s="165" t="s">
        <v>77</v>
      </c>
      <c r="D41" s="207"/>
      <c r="E41" s="208"/>
      <c r="F41" s="208"/>
      <c r="G41" s="208"/>
      <c r="H41" s="209"/>
      <c r="I41" s="210" t="s">
        <v>120</v>
      </c>
      <c r="J41" s="211" t="s">
        <v>120</v>
      </c>
      <c r="K41" s="212" t="s">
        <v>120</v>
      </c>
      <c r="L41" s="160">
        <v>1</v>
      </c>
      <c r="M41" s="161">
        <v>1</v>
      </c>
      <c r="N41" s="6" t="s">
        <v>72</v>
      </c>
      <c r="O41" s="160"/>
      <c r="P41" s="161"/>
      <c r="Q41" s="7" t="s">
        <v>72</v>
      </c>
      <c r="R41" s="210" t="s">
        <v>120</v>
      </c>
      <c r="S41" s="211" t="s">
        <v>120</v>
      </c>
      <c r="T41" s="212" t="s">
        <v>120</v>
      </c>
      <c r="U41" s="160">
        <v>1</v>
      </c>
      <c r="V41" s="161">
        <v>1</v>
      </c>
      <c r="W41" s="7" t="s">
        <v>72</v>
      </c>
      <c r="X41" s="160"/>
      <c r="Y41" s="161"/>
      <c r="Z41" s="6" t="s">
        <v>72</v>
      </c>
      <c r="AA41" s="8" t="s">
        <v>131</v>
      </c>
      <c r="AB41" s="9"/>
      <c r="AE41" s="3" t="str">
        <f t="shared" si="2"/>
        <v/>
      </c>
      <c r="AF41" s="3" t="str">
        <f t="shared" si="3"/>
        <v/>
      </c>
      <c r="AG41" s="3"/>
    </row>
    <row r="42" spans="1:33">
      <c r="A42" s="2">
        <v>37</v>
      </c>
      <c r="B42" s="160" t="s">
        <v>77</v>
      </c>
      <c r="C42" s="165" t="s">
        <v>77</v>
      </c>
      <c r="D42" s="207"/>
      <c r="E42" s="208"/>
      <c r="F42" s="208"/>
      <c r="G42" s="208"/>
      <c r="H42" s="209"/>
      <c r="I42" s="210" t="s">
        <v>121</v>
      </c>
      <c r="J42" s="211" t="s">
        <v>121</v>
      </c>
      <c r="K42" s="212" t="s">
        <v>121</v>
      </c>
      <c r="L42" s="160">
        <v>1</v>
      </c>
      <c r="M42" s="161">
        <v>1</v>
      </c>
      <c r="N42" s="6" t="s">
        <v>72</v>
      </c>
      <c r="O42" s="160"/>
      <c r="P42" s="161"/>
      <c r="Q42" s="7" t="s">
        <v>72</v>
      </c>
      <c r="R42" s="210" t="s">
        <v>121</v>
      </c>
      <c r="S42" s="211" t="s">
        <v>121</v>
      </c>
      <c r="T42" s="212" t="s">
        <v>121</v>
      </c>
      <c r="U42" s="160">
        <v>1</v>
      </c>
      <c r="V42" s="161">
        <v>1</v>
      </c>
      <c r="W42" s="7" t="s">
        <v>72</v>
      </c>
      <c r="X42" s="160"/>
      <c r="Y42" s="161"/>
      <c r="Z42" s="6" t="s">
        <v>72</v>
      </c>
      <c r="AA42" s="8" t="s">
        <v>131</v>
      </c>
      <c r="AB42" s="9"/>
      <c r="AE42" s="3" t="str">
        <f t="shared" si="2"/>
        <v/>
      </c>
      <c r="AF42" s="3" t="str">
        <f t="shared" si="3"/>
        <v/>
      </c>
      <c r="AG42" s="3"/>
    </row>
    <row r="43" spans="1:33">
      <c r="A43" s="2">
        <v>38</v>
      </c>
      <c r="B43" s="160" t="s">
        <v>77</v>
      </c>
      <c r="C43" s="165" t="s">
        <v>77</v>
      </c>
      <c r="D43" s="207"/>
      <c r="E43" s="208"/>
      <c r="F43" s="208"/>
      <c r="G43" s="208"/>
      <c r="H43" s="209"/>
      <c r="I43" s="210" t="s">
        <v>115</v>
      </c>
      <c r="J43" s="211" t="s">
        <v>115</v>
      </c>
      <c r="K43" s="212" t="s">
        <v>115</v>
      </c>
      <c r="L43" s="160">
        <v>1</v>
      </c>
      <c r="M43" s="161">
        <v>1</v>
      </c>
      <c r="N43" s="6" t="s">
        <v>72</v>
      </c>
      <c r="O43" s="160"/>
      <c r="P43" s="161"/>
      <c r="Q43" s="7" t="s">
        <v>72</v>
      </c>
      <c r="R43" s="210" t="s">
        <v>115</v>
      </c>
      <c r="S43" s="211" t="s">
        <v>115</v>
      </c>
      <c r="T43" s="212" t="s">
        <v>115</v>
      </c>
      <c r="U43" s="160">
        <v>1</v>
      </c>
      <c r="V43" s="161">
        <v>1</v>
      </c>
      <c r="W43" s="7" t="s">
        <v>72</v>
      </c>
      <c r="X43" s="160"/>
      <c r="Y43" s="161"/>
      <c r="Z43" s="6" t="s">
        <v>72</v>
      </c>
      <c r="AA43" s="8" t="s">
        <v>131</v>
      </c>
      <c r="AB43" s="9"/>
      <c r="AE43" s="3" t="str">
        <f t="shared" si="2"/>
        <v/>
      </c>
      <c r="AF43" s="3" t="str">
        <f t="shared" si="3"/>
        <v/>
      </c>
      <c r="AG43" s="3"/>
    </row>
    <row r="44" spans="1:33">
      <c r="A44" s="2">
        <v>39</v>
      </c>
      <c r="B44" s="160" t="s">
        <v>77</v>
      </c>
      <c r="C44" s="165" t="s">
        <v>77</v>
      </c>
      <c r="D44" s="207"/>
      <c r="E44" s="208"/>
      <c r="F44" s="208"/>
      <c r="G44" s="208"/>
      <c r="H44" s="209"/>
      <c r="I44" s="210" t="s">
        <v>101</v>
      </c>
      <c r="J44" s="211" t="s">
        <v>101</v>
      </c>
      <c r="K44" s="212" t="s">
        <v>101</v>
      </c>
      <c r="L44" s="160">
        <v>1</v>
      </c>
      <c r="M44" s="161">
        <v>1</v>
      </c>
      <c r="N44" s="6" t="s">
        <v>72</v>
      </c>
      <c r="O44" s="160"/>
      <c r="P44" s="161"/>
      <c r="Q44" s="7" t="s">
        <v>72</v>
      </c>
      <c r="R44" s="210" t="s">
        <v>101</v>
      </c>
      <c r="S44" s="211" t="s">
        <v>101</v>
      </c>
      <c r="T44" s="212" t="s">
        <v>101</v>
      </c>
      <c r="U44" s="160">
        <v>1</v>
      </c>
      <c r="V44" s="161">
        <v>1</v>
      </c>
      <c r="W44" s="7" t="s">
        <v>72</v>
      </c>
      <c r="X44" s="160"/>
      <c r="Y44" s="161"/>
      <c r="Z44" s="6" t="s">
        <v>72</v>
      </c>
      <c r="AA44" s="8" t="s">
        <v>131</v>
      </c>
      <c r="AB44" s="9"/>
      <c r="AE44" s="3" t="str">
        <f t="shared" si="2"/>
        <v/>
      </c>
      <c r="AF44" s="3" t="str">
        <f t="shared" si="3"/>
        <v/>
      </c>
      <c r="AG44" s="3"/>
    </row>
    <row r="45" spans="1:33">
      <c r="A45" s="2">
        <v>40</v>
      </c>
      <c r="B45" s="160" t="s">
        <v>77</v>
      </c>
      <c r="C45" s="165" t="s">
        <v>77</v>
      </c>
      <c r="D45" s="207"/>
      <c r="E45" s="208"/>
      <c r="F45" s="208"/>
      <c r="G45" s="208"/>
      <c r="H45" s="209"/>
      <c r="I45" s="210" t="s">
        <v>122</v>
      </c>
      <c r="J45" s="211" t="s">
        <v>122</v>
      </c>
      <c r="K45" s="212" t="s">
        <v>122</v>
      </c>
      <c r="L45" s="160">
        <v>1</v>
      </c>
      <c r="M45" s="161">
        <v>1</v>
      </c>
      <c r="N45" s="6" t="s">
        <v>72</v>
      </c>
      <c r="O45" s="160"/>
      <c r="P45" s="161"/>
      <c r="Q45" s="7" t="s">
        <v>72</v>
      </c>
      <c r="R45" s="210" t="s">
        <v>122</v>
      </c>
      <c r="S45" s="211" t="s">
        <v>122</v>
      </c>
      <c r="T45" s="212" t="s">
        <v>122</v>
      </c>
      <c r="U45" s="160">
        <v>1</v>
      </c>
      <c r="V45" s="161">
        <v>1</v>
      </c>
      <c r="W45" s="7" t="s">
        <v>72</v>
      </c>
      <c r="X45" s="160"/>
      <c r="Y45" s="161"/>
      <c r="Z45" s="6" t="s">
        <v>72</v>
      </c>
      <c r="AA45" s="8" t="s">
        <v>131</v>
      </c>
      <c r="AB45" s="9"/>
      <c r="AE45" s="3" t="str">
        <f t="shared" si="2"/>
        <v/>
      </c>
      <c r="AF45" s="3" t="str">
        <f t="shared" si="3"/>
        <v/>
      </c>
      <c r="AG45" s="3"/>
    </row>
    <row r="46" spans="1:33">
      <c r="A46" s="2">
        <v>41</v>
      </c>
      <c r="B46" s="160" t="s">
        <v>77</v>
      </c>
      <c r="C46" s="165" t="s">
        <v>77</v>
      </c>
      <c r="D46" s="207"/>
      <c r="E46" s="208"/>
      <c r="F46" s="208"/>
      <c r="G46" s="208"/>
      <c r="H46" s="209"/>
      <c r="I46" s="210" t="s">
        <v>123</v>
      </c>
      <c r="J46" s="211" t="s">
        <v>123</v>
      </c>
      <c r="K46" s="212" t="s">
        <v>123</v>
      </c>
      <c r="L46" s="160">
        <v>2</v>
      </c>
      <c r="M46" s="161">
        <v>2</v>
      </c>
      <c r="N46" s="6" t="s">
        <v>72</v>
      </c>
      <c r="O46" s="160"/>
      <c r="P46" s="161"/>
      <c r="Q46" s="7" t="s">
        <v>72</v>
      </c>
      <c r="R46" s="210" t="s">
        <v>123</v>
      </c>
      <c r="S46" s="211" t="s">
        <v>123</v>
      </c>
      <c r="T46" s="212" t="s">
        <v>123</v>
      </c>
      <c r="U46" s="160">
        <v>2</v>
      </c>
      <c r="V46" s="161">
        <v>2</v>
      </c>
      <c r="W46" s="7" t="s">
        <v>72</v>
      </c>
      <c r="X46" s="160"/>
      <c r="Y46" s="161"/>
      <c r="Z46" s="6" t="s">
        <v>72</v>
      </c>
      <c r="AA46" s="8" t="s">
        <v>131</v>
      </c>
      <c r="AB46" s="9"/>
      <c r="AE46" s="3" t="str">
        <f t="shared" si="2"/>
        <v/>
      </c>
      <c r="AF46" s="3" t="str">
        <f t="shared" si="3"/>
        <v/>
      </c>
      <c r="AG46" s="3"/>
    </row>
    <row r="47" spans="1:33">
      <c r="A47" s="2">
        <v>42</v>
      </c>
      <c r="B47" s="160" t="s">
        <v>77</v>
      </c>
      <c r="C47" s="165" t="s">
        <v>77</v>
      </c>
      <c r="D47" s="207"/>
      <c r="E47" s="208"/>
      <c r="F47" s="208"/>
      <c r="G47" s="208"/>
      <c r="H47" s="209"/>
      <c r="I47" s="210" t="s">
        <v>124</v>
      </c>
      <c r="J47" s="211" t="s">
        <v>124</v>
      </c>
      <c r="K47" s="212" t="s">
        <v>124</v>
      </c>
      <c r="L47" s="160">
        <v>1</v>
      </c>
      <c r="M47" s="161">
        <v>1</v>
      </c>
      <c r="N47" s="6" t="s">
        <v>72</v>
      </c>
      <c r="O47" s="160"/>
      <c r="P47" s="161"/>
      <c r="Q47" s="7" t="s">
        <v>72</v>
      </c>
      <c r="R47" s="210" t="s">
        <v>124</v>
      </c>
      <c r="S47" s="211" t="s">
        <v>124</v>
      </c>
      <c r="T47" s="212" t="s">
        <v>124</v>
      </c>
      <c r="U47" s="160">
        <v>1</v>
      </c>
      <c r="V47" s="161">
        <v>1</v>
      </c>
      <c r="W47" s="7" t="s">
        <v>72</v>
      </c>
      <c r="X47" s="160"/>
      <c r="Y47" s="161"/>
      <c r="Z47" s="6" t="s">
        <v>72</v>
      </c>
      <c r="AA47" s="8" t="s">
        <v>131</v>
      </c>
      <c r="AB47" s="9"/>
      <c r="AE47" s="3" t="str">
        <f t="shared" si="2"/>
        <v/>
      </c>
      <c r="AF47" s="3" t="str">
        <f t="shared" si="3"/>
        <v/>
      </c>
      <c r="AG47" s="3"/>
    </row>
    <row r="48" spans="1:33">
      <c r="A48" s="2">
        <v>43</v>
      </c>
      <c r="B48" s="160" t="s">
        <v>77</v>
      </c>
      <c r="C48" s="165" t="s">
        <v>77</v>
      </c>
      <c r="D48" s="207"/>
      <c r="E48" s="208"/>
      <c r="F48" s="208"/>
      <c r="G48" s="208"/>
      <c r="H48" s="209"/>
      <c r="I48" s="210" t="s">
        <v>101</v>
      </c>
      <c r="J48" s="211" t="s">
        <v>101</v>
      </c>
      <c r="K48" s="212" t="s">
        <v>101</v>
      </c>
      <c r="L48" s="160">
        <v>1</v>
      </c>
      <c r="M48" s="161">
        <v>1</v>
      </c>
      <c r="N48" s="6" t="s">
        <v>72</v>
      </c>
      <c r="O48" s="160"/>
      <c r="P48" s="161"/>
      <c r="Q48" s="7" t="s">
        <v>72</v>
      </c>
      <c r="R48" s="210" t="s">
        <v>101</v>
      </c>
      <c r="S48" s="211" t="s">
        <v>101</v>
      </c>
      <c r="T48" s="212" t="s">
        <v>101</v>
      </c>
      <c r="U48" s="160">
        <v>1</v>
      </c>
      <c r="V48" s="161">
        <v>1</v>
      </c>
      <c r="W48" s="7" t="s">
        <v>72</v>
      </c>
      <c r="X48" s="160"/>
      <c r="Y48" s="161"/>
      <c r="Z48" s="6" t="s">
        <v>72</v>
      </c>
      <c r="AA48" s="8" t="s">
        <v>131</v>
      </c>
      <c r="AB48" s="9"/>
      <c r="AE48" s="3" t="str">
        <f t="shared" si="2"/>
        <v/>
      </c>
      <c r="AF48" s="3" t="str">
        <f t="shared" si="3"/>
        <v/>
      </c>
      <c r="AG48" s="3"/>
    </row>
    <row r="49" spans="1:33">
      <c r="A49" s="2">
        <v>44</v>
      </c>
      <c r="B49" s="160" t="s">
        <v>77</v>
      </c>
      <c r="C49" s="165" t="s">
        <v>77</v>
      </c>
      <c r="D49" s="207"/>
      <c r="E49" s="208"/>
      <c r="F49" s="208"/>
      <c r="G49" s="208"/>
      <c r="H49" s="209"/>
      <c r="I49" s="210" t="s">
        <v>125</v>
      </c>
      <c r="J49" s="211" t="s">
        <v>125</v>
      </c>
      <c r="K49" s="212" t="s">
        <v>125</v>
      </c>
      <c r="L49" s="160">
        <v>1</v>
      </c>
      <c r="M49" s="161">
        <v>1</v>
      </c>
      <c r="N49" s="6" t="s">
        <v>72</v>
      </c>
      <c r="O49" s="160"/>
      <c r="P49" s="161"/>
      <c r="Q49" s="7" t="s">
        <v>72</v>
      </c>
      <c r="R49" s="210" t="s">
        <v>125</v>
      </c>
      <c r="S49" s="211" t="s">
        <v>125</v>
      </c>
      <c r="T49" s="212" t="s">
        <v>125</v>
      </c>
      <c r="U49" s="160">
        <v>1</v>
      </c>
      <c r="V49" s="161">
        <v>1</v>
      </c>
      <c r="W49" s="7" t="s">
        <v>72</v>
      </c>
      <c r="X49" s="160"/>
      <c r="Y49" s="161"/>
      <c r="Z49" s="6" t="s">
        <v>72</v>
      </c>
      <c r="AA49" s="8" t="s">
        <v>131</v>
      </c>
      <c r="AB49" s="9"/>
      <c r="AE49" s="3" t="str">
        <f t="shared" si="2"/>
        <v/>
      </c>
      <c r="AF49" s="3" t="str">
        <f t="shared" si="3"/>
        <v/>
      </c>
      <c r="AG49" s="3"/>
    </row>
    <row r="50" spans="1:33">
      <c r="A50" s="2">
        <v>45</v>
      </c>
      <c r="B50" s="160" t="s">
        <v>77</v>
      </c>
      <c r="C50" s="165" t="s">
        <v>77</v>
      </c>
      <c r="D50" s="207"/>
      <c r="E50" s="208"/>
      <c r="F50" s="208"/>
      <c r="G50" s="208"/>
      <c r="H50" s="209"/>
      <c r="I50" s="210" t="s">
        <v>125</v>
      </c>
      <c r="J50" s="211" t="s">
        <v>125</v>
      </c>
      <c r="K50" s="212" t="s">
        <v>125</v>
      </c>
      <c r="L50" s="160">
        <v>1</v>
      </c>
      <c r="M50" s="161">
        <v>1</v>
      </c>
      <c r="N50" s="6" t="s">
        <v>72</v>
      </c>
      <c r="O50" s="160"/>
      <c r="P50" s="161"/>
      <c r="Q50" s="7" t="s">
        <v>72</v>
      </c>
      <c r="R50" s="210" t="s">
        <v>125</v>
      </c>
      <c r="S50" s="211" t="s">
        <v>125</v>
      </c>
      <c r="T50" s="212" t="s">
        <v>125</v>
      </c>
      <c r="U50" s="160">
        <v>1</v>
      </c>
      <c r="V50" s="161">
        <v>1</v>
      </c>
      <c r="W50" s="7" t="s">
        <v>72</v>
      </c>
      <c r="X50" s="160"/>
      <c r="Y50" s="161"/>
      <c r="Z50" s="6" t="s">
        <v>72</v>
      </c>
      <c r="AA50" s="8" t="s">
        <v>131</v>
      </c>
      <c r="AB50" s="9"/>
      <c r="AE50" s="3" t="str">
        <f t="shared" si="2"/>
        <v/>
      </c>
      <c r="AF50" s="3" t="str">
        <f t="shared" si="3"/>
        <v/>
      </c>
      <c r="AG50" s="3"/>
    </row>
    <row r="51" spans="1:33">
      <c r="A51" s="2">
        <v>46</v>
      </c>
      <c r="B51" s="160" t="s">
        <v>77</v>
      </c>
      <c r="C51" s="165" t="s">
        <v>77</v>
      </c>
      <c r="D51" s="207"/>
      <c r="E51" s="208"/>
      <c r="F51" s="208"/>
      <c r="G51" s="208"/>
      <c r="H51" s="209"/>
      <c r="I51" s="210" t="s">
        <v>126</v>
      </c>
      <c r="J51" s="211" t="s">
        <v>126</v>
      </c>
      <c r="K51" s="212" t="s">
        <v>126</v>
      </c>
      <c r="L51" s="160">
        <v>1</v>
      </c>
      <c r="M51" s="161">
        <v>1</v>
      </c>
      <c r="N51" s="6" t="s">
        <v>72</v>
      </c>
      <c r="O51" s="160"/>
      <c r="P51" s="161"/>
      <c r="Q51" s="7" t="s">
        <v>72</v>
      </c>
      <c r="R51" s="210" t="s">
        <v>126</v>
      </c>
      <c r="S51" s="211" t="s">
        <v>126</v>
      </c>
      <c r="T51" s="212" t="s">
        <v>126</v>
      </c>
      <c r="U51" s="160">
        <v>1</v>
      </c>
      <c r="V51" s="161">
        <v>1</v>
      </c>
      <c r="W51" s="7" t="s">
        <v>72</v>
      </c>
      <c r="X51" s="160"/>
      <c r="Y51" s="161"/>
      <c r="Z51" s="6" t="s">
        <v>72</v>
      </c>
      <c r="AA51" s="8" t="s">
        <v>131</v>
      </c>
      <c r="AB51" s="9"/>
      <c r="AE51" s="3" t="str">
        <f t="shared" si="2"/>
        <v/>
      </c>
      <c r="AF51" s="3" t="str">
        <f t="shared" si="3"/>
        <v/>
      </c>
      <c r="AG51" s="3"/>
    </row>
    <row r="52" spans="1:33">
      <c r="A52" s="2">
        <v>47</v>
      </c>
      <c r="B52" s="160" t="s">
        <v>77</v>
      </c>
      <c r="C52" s="165" t="s">
        <v>77</v>
      </c>
      <c r="D52" s="207"/>
      <c r="E52" s="208"/>
      <c r="F52" s="208"/>
      <c r="G52" s="208"/>
      <c r="H52" s="209"/>
      <c r="I52" s="210" t="s">
        <v>127</v>
      </c>
      <c r="J52" s="211" t="s">
        <v>127</v>
      </c>
      <c r="K52" s="212" t="s">
        <v>127</v>
      </c>
      <c r="L52" s="160">
        <v>2</v>
      </c>
      <c r="M52" s="161">
        <v>2</v>
      </c>
      <c r="N52" s="6" t="s">
        <v>72</v>
      </c>
      <c r="O52" s="160"/>
      <c r="P52" s="161"/>
      <c r="Q52" s="7" t="s">
        <v>72</v>
      </c>
      <c r="R52" s="210" t="s">
        <v>127</v>
      </c>
      <c r="S52" s="211" t="s">
        <v>127</v>
      </c>
      <c r="T52" s="212" t="s">
        <v>127</v>
      </c>
      <c r="U52" s="160">
        <v>2</v>
      </c>
      <c r="V52" s="161">
        <v>2</v>
      </c>
      <c r="W52" s="7" t="s">
        <v>72</v>
      </c>
      <c r="X52" s="160"/>
      <c r="Y52" s="161"/>
      <c r="Z52" s="6" t="s">
        <v>72</v>
      </c>
      <c r="AA52" s="8" t="s">
        <v>131</v>
      </c>
      <c r="AB52" s="9"/>
      <c r="AE52" s="3" t="str">
        <f t="shared" si="2"/>
        <v/>
      </c>
      <c r="AF52" s="3" t="str">
        <f t="shared" si="3"/>
        <v/>
      </c>
      <c r="AG52" s="3"/>
    </row>
    <row r="53" spans="1:33">
      <c r="A53" s="2">
        <v>48</v>
      </c>
      <c r="B53" s="160" t="s">
        <v>77</v>
      </c>
      <c r="C53" s="165" t="s">
        <v>77</v>
      </c>
      <c r="D53" s="207"/>
      <c r="E53" s="208"/>
      <c r="F53" s="208"/>
      <c r="G53" s="208"/>
      <c r="H53" s="209"/>
      <c r="I53" s="210" t="s">
        <v>109</v>
      </c>
      <c r="J53" s="211" t="s">
        <v>109</v>
      </c>
      <c r="K53" s="212" t="s">
        <v>109</v>
      </c>
      <c r="L53" s="160">
        <v>1</v>
      </c>
      <c r="M53" s="161">
        <v>1</v>
      </c>
      <c r="N53" s="6" t="s">
        <v>72</v>
      </c>
      <c r="O53" s="160"/>
      <c r="P53" s="161"/>
      <c r="Q53" s="7" t="s">
        <v>72</v>
      </c>
      <c r="R53" s="210" t="s">
        <v>109</v>
      </c>
      <c r="S53" s="211" t="s">
        <v>109</v>
      </c>
      <c r="T53" s="212" t="s">
        <v>109</v>
      </c>
      <c r="U53" s="160">
        <v>1</v>
      </c>
      <c r="V53" s="161">
        <v>1</v>
      </c>
      <c r="W53" s="7" t="s">
        <v>72</v>
      </c>
      <c r="X53" s="160"/>
      <c r="Y53" s="161"/>
      <c r="Z53" s="6" t="s">
        <v>72</v>
      </c>
      <c r="AA53" s="8" t="s">
        <v>131</v>
      </c>
      <c r="AB53" s="9"/>
      <c r="AE53" s="3" t="str">
        <f t="shared" si="2"/>
        <v/>
      </c>
      <c r="AF53" s="3" t="str">
        <f t="shared" si="3"/>
        <v/>
      </c>
      <c r="AG53" s="3"/>
    </row>
    <row r="54" spans="1:33">
      <c r="A54" s="2">
        <v>49</v>
      </c>
      <c r="B54" s="160" t="s">
        <v>77</v>
      </c>
      <c r="C54" s="165" t="s">
        <v>77</v>
      </c>
      <c r="D54" s="207"/>
      <c r="E54" s="208"/>
      <c r="F54" s="208"/>
      <c r="G54" s="208"/>
      <c r="H54" s="209"/>
      <c r="I54" s="210" t="s">
        <v>123</v>
      </c>
      <c r="J54" s="211" t="s">
        <v>123</v>
      </c>
      <c r="K54" s="212" t="s">
        <v>123</v>
      </c>
      <c r="L54" s="160">
        <v>5</v>
      </c>
      <c r="M54" s="161">
        <v>5</v>
      </c>
      <c r="N54" s="6" t="s">
        <v>72</v>
      </c>
      <c r="O54" s="160"/>
      <c r="P54" s="161"/>
      <c r="Q54" s="7" t="s">
        <v>72</v>
      </c>
      <c r="R54" s="210" t="s">
        <v>123</v>
      </c>
      <c r="S54" s="211" t="s">
        <v>123</v>
      </c>
      <c r="T54" s="212" t="s">
        <v>123</v>
      </c>
      <c r="U54" s="160">
        <v>5</v>
      </c>
      <c r="V54" s="161">
        <v>5</v>
      </c>
      <c r="W54" s="7" t="s">
        <v>72</v>
      </c>
      <c r="X54" s="160"/>
      <c r="Y54" s="161"/>
      <c r="Z54" s="6" t="s">
        <v>72</v>
      </c>
      <c r="AA54" s="8" t="s">
        <v>131</v>
      </c>
      <c r="AB54" s="9"/>
      <c r="AE54" s="3" t="str">
        <f t="shared" si="2"/>
        <v/>
      </c>
      <c r="AF54" s="3" t="str">
        <f t="shared" si="3"/>
        <v/>
      </c>
      <c r="AG54" s="3"/>
    </row>
    <row r="55" spans="1:33">
      <c r="A55" s="2">
        <v>50</v>
      </c>
      <c r="B55" s="160" t="s">
        <v>77</v>
      </c>
      <c r="C55" s="165" t="s">
        <v>77</v>
      </c>
      <c r="D55" s="207"/>
      <c r="E55" s="208"/>
      <c r="F55" s="208"/>
      <c r="G55" s="208"/>
      <c r="H55" s="209"/>
      <c r="I55" s="210" t="s">
        <v>125</v>
      </c>
      <c r="J55" s="211" t="s">
        <v>125</v>
      </c>
      <c r="K55" s="212" t="s">
        <v>125</v>
      </c>
      <c r="L55" s="160">
        <v>1</v>
      </c>
      <c r="M55" s="161">
        <v>1</v>
      </c>
      <c r="N55" s="6" t="s">
        <v>72</v>
      </c>
      <c r="O55" s="160"/>
      <c r="P55" s="161"/>
      <c r="Q55" s="7" t="s">
        <v>72</v>
      </c>
      <c r="R55" s="210" t="s">
        <v>125</v>
      </c>
      <c r="S55" s="211" t="s">
        <v>125</v>
      </c>
      <c r="T55" s="212" t="s">
        <v>125</v>
      </c>
      <c r="U55" s="160">
        <v>1</v>
      </c>
      <c r="V55" s="161">
        <v>1</v>
      </c>
      <c r="W55" s="7" t="s">
        <v>72</v>
      </c>
      <c r="X55" s="160"/>
      <c r="Y55" s="161"/>
      <c r="Z55" s="6" t="s">
        <v>72</v>
      </c>
      <c r="AA55" s="8" t="s">
        <v>131</v>
      </c>
      <c r="AB55" s="9"/>
      <c r="AE55" s="3" t="str">
        <f t="shared" si="2"/>
        <v/>
      </c>
      <c r="AF55" s="3" t="str">
        <f t="shared" si="3"/>
        <v/>
      </c>
      <c r="AG55" s="3"/>
    </row>
    <row r="56" spans="1:33">
      <c r="A56" s="2">
        <v>51</v>
      </c>
      <c r="B56" s="160" t="s">
        <v>77</v>
      </c>
      <c r="C56" s="165" t="s">
        <v>77</v>
      </c>
      <c r="D56" s="207"/>
      <c r="E56" s="208"/>
      <c r="F56" s="208"/>
      <c r="G56" s="208"/>
      <c r="H56" s="209"/>
      <c r="I56" s="210" t="s">
        <v>105</v>
      </c>
      <c r="J56" s="211" t="s">
        <v>105</v>
      </c>
      <c r="K56" s="212" t="s">
        <v>105</v>
      </c>
      <c r="L56" s="160">
        <v>1</v>
      </c>
      <c r="M56" s="161">
        <v>1</v>
      </c>
      <c r="N56" s="6" t="s">
        <v>72</v>
      </c>
      <c r="O56" s="160"/>
      <c r="P56" s="161"/>
      <c r="Q56" s="7" t="s">
        <v>72</v>
      </c>
      <c r="R56" s="210" t="s">
        <v>105</v>
      </c>
      <c r="S56" s="211" t="s">
        <v>105</v>
      </c>
      <c r="T56" s="212" t="s">
        <v>105</v>
      </c>
      <c r="U56" s="160">
        <v>1</v>
      </c>
      <c r="V56" s="161">
        <v>1</v>
      </c>
      <c r="W56" s="7" t="s">
        <v>72</v>
      </c>
      <c r="X56" s="160"/>
      <c r="Y56" s="161"/>
      <c r="Z56" s="6" t="s">
        <v>72</v>
      </c>
      <c r="AA56" s="8" t="s">
        <v>131</v>
      </c>
      <c r="AB56" s="9"/>
      <c r="AE56" s="3" t="str">
        <f t="shared" si="2"/>
        <v/>
      </c>
      <c r="AF56" s="3" t="str">
        <f t="shared" si="3"/>
        <v/>
      </c>
      <c r="AG56" s="3"/>
    </row>
    <row r="57" spans="1:33">
      <c r="A57" s="2">
        <v>52</v>
      </c>
      <c r="B57" s="160" t="s">
        <v>77</v>
      </c>
      <c r="C57" s="165" t="s">
        <v>77</v>
      </c>
      <c r="D57" s="207"/>
      <c r="E57" s="208"/>
      <c r="F57" s="208"/>
      <c r="G57" s="208"/>
      <c r="H57" s="209"/>
      <c r="I57" s="210" t="s">
        <v>128</v>
      </c>
      <c r="J57" s="211" t="s">
        <v>128</v>
      </c>
      <c r="K57" s="212" t="s">
        <v>128</v>
      </c>
      <c r="L57" s="160">
        <v>1</v>
      </c>
      <c r="M57" s="161">
        <v>1</v>
      </c>
      <c r="N57" s="6" t="s">
        <v>72</v>
      </c>
      <c r="O57" s="160"/>
      <c r="P57" s="161"/>
      <c r="Q57" s="7" t="s">
        <v>72</v>
      </c>
      <c r="R57" s="210" t="s">
        <v>128</v>
      </c>
      <c r="S57" s="211" t="s">
        <v>128</v>
      </c>
      <c r="T57" s="212" t="s">
        <v>128</v>
      </c>
      <c r="U57" s="160">
        <v>2</v>
      </c>
      <c r="V57" s="161">
        <v>2</v>
      </c>
      <c r="W57" s="7" t="s">
        <v>72</v>
      </c>
      <c r="X57" s="160"/>
      <c r="Y57" s="161"/>
      <c r="Z57" s="6" t="s">
        <v>72</v>
      </c>
      <c r="AA57" s="8" t="s">
        <v>131</v>
      </c>
      <c r="AB57" s="9"/>
      <c r="AE57" s="3" t="str">
        <f t="shared" si="2"/>
        <v/>
      </c>
      <c r="AF57" s="3" t="str">
        <f t="shared" si="3"/>
        <v/>
      </c>
      <c r="AG57" s="3"/>
    </row>
    <row r="58" spans="1:33">
      <c r="A58" s="2">
        <v>53</v>
      </c>
      <c r="B58" s="160" t="s">
        <v>77</v>
      </c>
      <c r="C58" s="165" t="s">
        <v>77</v>
      </c>
      <c r="D58" s="207"/>
      <c r="E58" s="208"/>
      <c r="F58" s="208"/>
      <c r="G58" s="208"/>
      <c r="H58" s="209"/>
      <c r="I58" s="210" t="s">
        <v>129</v>
      </c>
      <c r="J58" s="211" t="s">
        <v>129</v>
      </c>
      <c r="K58" s="212" t="s">
        <v>129</v>
      </c>
      <c r="L58" s="160">
        <v>1</v>
      </c>
      <c r="M58" s="161">
        <v>1</v>
      </c>
      <c r="N58" s="6" t="s">
        <v>72</v>
      </c>
      <c r="O58" s="160"/>
      <c r="P58" s="161"/>
      <c r="Q58" s="7" t="s">
        <v>72</v>
      </c>
      <c r="R58" s="210" t="s">
        <v>129</v>
      </c>
      <c r="S58" s="211" t="s">
        <v>129</v>
      </c>
      <c r="T58" s="212" t="s">
        <v>129</v>
      </c>
      <c r="U58" s="160">
        <v>1</v>
      </c>
      <c r="V58" s="161">
        <v>1</v>
      </c>
      <c r="W58" s="7" t="s">
        <v>72</v>
      </c>
      <c r="X58" s="160"/>
      <c r="Y58" s="161"/>
      <c r="Z58" s="6" t="s">
        <v>72</v>
      </c>
      <c r="AA58" s="8" t="s">
        <v>131</v>
      </c>
      <c r="AB58" s="9"/>
      <c r="AE58" s="3" t="str">
        <f t="shared" si="2"/>
        <v/>
      </c>
      <c r="AF58" s="3" t="str">
        <f t="shared" si="3"/>
        <v/>
      </c>
      <c r="AG58" s="3"/>
    </row>
    <row r="59" spans="1:33">
      <c r="A59" s="2">
        <v>54</v>
      </c>
      <c r="B59" s="160" t="s">
        <v>96</v>
      </c>
      <c r="C59" s="165" t="s">
        <v>96</v>
      </c>
      <c r="D59" s="207"/>
      <c r="E59" s="208"/>
      <c r="F59" s="208"/>
      <c r="G59" s="208"/>
      <c r="H59" s="209"/>
      <c r="I59" s="210" t="s">
        <v>101</v>
      </c>
      <c r="J59" s="211" t="s">
        <v>101</v>
      </c>
      <c r="K59" s="212" t="s">
        <v>101</v>
      </c>
      <c r="L59" s="160">
        <v>1</v>
      </c>
      <c r="M59" s="161">
        <v>1</v>
      </c>
      <c r="N59" s="6" t="s">
        <v>72</v>
      </c>
      <c r="O59" s="160"/>
      <c r="P59" s="161"/>
      <c r="Q59" s="7" t="s">
        <v>72</v>
      </c>
      <c r="R59" s="210" t="s">
        <v>101</v>
      </c>
      <c r="S59" s="211" t="s">
        <v>101</v>
      </c>
      <c r="T59" s="212" t="s">
        <v>101</v>
      </c>
      <c r="U59" s="160">
        <v>1</v>
      </c>
      <c r="V59" s="161">
        <v>1</v>
      </c>
      <c r="W59" s="7" t="s">
        <v>72</v>
      </c>
      <c r="X59" s="160"/>
      <c r="Y59" s="161"/>
      <c r="Z59" s="6" t="s">
        <v>72</v>
      </c>
      <c r="AA59" s="8" t="s">
        <v>131</v>
      </c>
      <c r="AB59" s="9"/>
      <c r="AE59" s="3" t="str">
        <f t="shared" si="2"/>
        <v/>
      </c>
      <c r="AF59" s="3" t="str">
        <f t="shared" si="3"/>
        <v/>
      </c>
      <c r="AG59" s="3"/>
    </row>
    <row r="60" spans="1:33">
      <c r="A60" s="2">
        <v>55</v>
      </c>
      <c r="B60" s="160" t="s">
        <v>95</v>
      </c>
      <c r="C60" s="165" t="s">
        <v>95</v>
      </c>
      <c r="D60" s="207"/>
      <c r="E60" s="208"/>
      <c r="F60" s="208"/>
      <c r="G60" s="208"/>
      <c r="H60" s="209"/>
      <c r="I60" s="210" t="s">
        <v>78</v>
      </c>
      <c r="J60" s="211" t="s">
        <v>78</v>
      </c>
      <c r="K60" s="212" t="s">
        <v>78</v>
      </c>
      <c r="L60" s="160">
        <v>1</v>
      </c>
      <c r="M60" s="161">
        <v>1</v>
      </c>
      <c r="N60" s="6" t="s">
        <v>72</v>
      </c>
      <c r="O60" s="160"/>
      <c r="P60" s="161"/>
      <c r="Q60" s="7" t="s">
        <v>72</v>
      </c>
      <c r="R60" s="210" t="s">
        <v>78</v>
      </c>
      <c r="S60" s="211" t="s">
        <v>78</v>
      </c>
      <c r="T60" s="212" t="s">
        <v>78</v>
      </c>
      <c r="U60" s="160">
        <v>1</v>
      </c>
      <c r="V60" s="161">
        <v>1</v>
      </c>
      <c r="W60" s="7" t="s">
        <v>72</v>
      </c>
      <c r="X60" s="160"/>
      <c r="Y60" s="161"/>
      <c r="Z60" s="6" t="s">
        <v>72</v>
      </c>
      <c r="AA60" s="8" t="s">
        <v>131</v>
      </c>
      <c r="AB60" s="9"/>
      <c r="AE60" s="3" t="str">
        <f t="shared" si="2"/>
        <v/>
      </c>
      <c r="AF60" s="3" t="str">
        <f t="shared" si="3"/>
        <v/>
      </c>
      <c r="AG60" s="3"/>
    </row>
    <row r="61" spans="1:33">
      <c r="A61" s="2">
        <v>56</v>
      </c>
      <c r="B61" s="160" t="s">
        <v>77</v>
      </c>
      <c r="C61" s="165" t="s">
        <v>77</v>
      </c>
      <c r="D61" s="207"/>
      <c r="E61" s="208"/>
      <c r="F61" s="208"/>
      <c r="G61" s="208"/>
      <c r="H61" s="209"/>
      <c r="I61" s="210" t="s">
        <v>109</v>
      </c>
      <c r="J61" s="211" t="s">
        <v>109</v>
      </c>
      <c r="K61" s="212" t="s">
        <v>109</v>
      </c>
      <c r="L61" s="160">
        <v>1</v>
      </c>
      <c r="M61" s="161">
        <v>1</v>
      </c>
      <c r="N61" s="6" t="s">
        <v>72</v>
      </c>
      <c r="O61" s="160"/>
      <c r="P61" s="161"/>
      <c r="Q61" s="7" t="s">
        <v>72</v>
      </c>
      <c r="R61" s="210" t="s">
        <v>109</v>
      </c>
      <c r="S61" s="211" t="s">
        <v>109</v>
      </c>
      <c r="T61" s="212" t="s">
        <v>109</v>
      </c>
      <c r="U61" s="160">
        <v>1</v>
      </c>
      <c r="V61" s="161">
        <v>1</v>
      </c>
      <c r="W61" s="7" t="s">
        <v>72</v>
      </c>
      <c r="X61" s="160"/>
      <c r="Y61" s="161"/>
      <c r="Z61" s="6" t="s">
        <v>72</v>
      </c>
      <c r="AA61" s="8" t="s">
        <v>131</v>
      </c>
      <c r="AB61" s="9"/>
      <c r="AE61" s="3" t="str">
        <f t="shared" si="2"/>
        <v/>
      </c>
      <c r="AF61" s="3" t="str">
        <f t="shared" si="3"/>
        <v/>
      </c>
      <c r="AG61" s="3"/>
    </row>
    <row r="62" spans="1:33">
      <c r="A62" s="2">
        <v>57</v>
      </c>
      <c r="B62" s="160" t="s">
        <v>77</v>
      </c>
      <c r="C62" s="165" t="s">
        <v>77</v>
      </c>
      <c r="D62" s="207"/>
      <c r="E62" s="208"/>
      <c r="F62" s="208"/>
      <c r="G62" s="208"/>
      <c r="H62" s="209"/>
      <c r="I62" s="210" t="s">
        <v>124</v>
      </c>
      <c r="J62" s="211" t="s">
        <v>124</v>
      </c>
      <c r="K62" s="212" t="s">
        <v>124</v>
      </c>
      <c r="L62" s="160">
        <v>2</v>
      </c>
      <c r="M62" s="161">
        <v>2</v>
      </c>
      <c r="N62" s="6" t="s">
        <v>72</v>
      </c>
      <c r="O62" s="160">
        <v>2</v>
      </c>
      <c r="P62" s="161">
        <v>2</v>
      </c>
      <c r="Q62" s="7" t="s">
        <v>72</v>
      </c>
      <c r="R62" s="210" t="s">
        <v>124</v>
      </c>
      <c r="S62" s="211" t="s">
        <v>124</v>
      </c>
      <c r="T62" s="212" t="s">
        <v>124</v>
      </c>
      <c r="U62" s="160">
        <v>2</v>
      </c>
      <c r="V62" s="161">
        <v>2</v>
      </c>
      <c r="W62" s="7" t="s">
        <v>72</v>
      </c>
      <c r="X62" s="160">
        <v>2</v>
      </c>
      <c r="Y62" s="161">
        <v>2</v>
      </c>
      <c r="Z62" s="6" t="s">
        <v>72</v>
      </c>
      <c r="AA62" s="8" t="s">
        <v>131</v>
      </c>
      <c r="AB62" s="9"/>
      <c r="AE62" s="3" t="str">
        <f t="shared" si="2"/>
        <v/>
      </c>
      <c r="AF62" s="3" t="str">
        <f t="shared" si="3"/>
        <v/>
      </c>
      <c r="AG62" s="3"/>
    </row>
    <row r="63" spans="1:33">
      <c r="A63" s="2">
        <v>58</v>
      </c>
      <c r="B63" s="160" t="s">
        <v>77</v>
      </c>
      <c r="C63" s="165" t="s">
        <v>77</v>
      </c>
      <c r="D63" s="207"/>
      <c r="E63" s="208"/>
      <c r="F63" s="208"/>
      <c r="G63" s="208"/>
      <c r="H63" s="209"/>
      <c r="I63" s="210" t="s">
        <v>109</v>
      </c>
      <c r="J63" s="211" t="s">
        <v>109</v>
      </c>
      <c r="K63" s="212" t="s">
        <v>109</v>
      </c>
      <c r="L63" s="160">
        <v>1</v>
      </c>
      <c r="M63" s="161">
        <v>1</v>
      </c>
      <c r="N63" s="6" t="s">
        <v>72</v>
      </c>
      <c r="O63" s="160"/>
      <c r="P63" s="161"/>
      <c r="Q63" s="7" t="s">
        <v>72</v>
      </c>
      <c r="R63" s="210" t="s">
        <v>109</v>
      </c>
      <c r="S63" s="211" t="s">
        <v>109</v>
      </c>
      <c r="T63" s="212" t="s">
        <v>109</v>
      </c>
      <c r="U63" s="160">
        <v>1</v>
      </c>
      <c r="V63" s="161">
        <v>1</v>
      </c>
      <c r="W63" s="7" t="s">
        <v>72</v>
      </c>
      <c r="X63" s="160"/>
      <c r="Y63" s="161"/>
      <c r="Z63" s="6" t="s">
        <v>72</v>
      </c>
      <c r="AA63" s="8" t="s">
        <v>131</v>
      </c>
      <c r="AB63" s="9"/>
      <c r="AE63" s="3" t="str">
        <f t="shared" si="2"/>
        <v/>
      </c>
      <c r="AF63" s="3" t="str">
        <f t="shared" si="3"/>
        <v/>
      </c>
      <c r="AG63" s="3"/>
    </row>
    <row r="64" spans="1:33">
      <c r="A64" s="2">
        <v>59</v>
      </c>
      <c r="B64" s="160" t="s">
        <v>96</v>
      </c>
      <c r="C64" s="165" t="s">
        <v>96</v>
      </c>
      <c r="D64" s="207"/>
      <c r="E64" s="208"/>
      <c r="F64" s="208"/>
      <c r="G64" s="208"/>
      <c r="H64" s="209"/>
      <c r="I64" s="210" t="s">
        <v>130</v>
      </c>
      <c r="J64" s="211" t="s">
        <v>130</v>
      </c>
      <c r="K64" s="212" t="s">
        <v>130</v>
      </c>
      <c r="L64" s="160">
        <v>1</v>
      </c>
      <c r="M64" s="161">
        <v>1</v>
      </c>
      <c r="N64" s="6" t="s">
        <v>72</v>
      </c>
      <c r="O64" s="160"/>
      <c r="P64" s="161"/>
      <c r="Q64" s="7" t="s">
        <v>72</v>
      </c>
      <c r="R64" s="210" t="s">
        <v>130</v>
      </c>
      <c r="S64" s="211" t="s">
        <v>130</v>
      </c>
      <c r="T64" s="212" t="s">
        <v>130</v>
      </c>
      <c r="U64" s="160">
        <v>1</v>
      </c>
      <c r="V64" s="161">
        <v>1</v>
      </c>
      <c r="W64" s="7" t="s">
        <v>72</v>
      </c>
      <c r="X64" s="160"/>
      <c r="Y64" s="161"/>
      <c r="Z64" s="6" t="s">
        <v>72</v>
      </c>
      <c r="AA64" s="8" t="s">
        <v>131</v>
      </c>
      <c r="AB64" s="9"/>
      <c r="AE64" s="3" t="str">
        <f t="shared" si="2"/>
        <v/>
      </c>
      <c r="AF64" s="3" t="str">
        <f t="shared" si="3"/>
        <v/>
      </c>
      <c r="AG64" s="3"/>
    </row>
    <row r="65" spans="1:33">
      <c r="A65" s="2">
        <v>60</v>
      </c>
      <c r="B65" s="160" t="s">
        <v>77</v>
      </c>
      <c r="C65" s="165" t="s">
        <v>77</v>
      </c>
      <c r="D65" s="207"/>
      <c r="E65" s="208"/>
      <c r="F65" s="208"/>
      <c r="G65" s="208"/>
      <c r="H65" s="209"/>
      <c r="I65" s="210" t="s">
        <v>125</v>
      </c>
      <c r="J65" s="211" t="s">
        <v>125</v>
      </c>
      <c r="K65" s="212" t="s">
        <v>125</v>
      </c>
      <c r="L65" s="160">
        <v>1</v>
      </c>
      <c r="M65" s="161">
        <v>1</v>
      </c>
      <c r="N65" s="6" t="s">
        <v>72</v>
      </c>
      <c r="O65" s="160"/>
      <c r="P65" s="161"/>
      <c r="Q65" s="7" t="s">
        <v>72</v>
      </c>
      <c r="R65" s="210" t="s">
        <v>125</v>
      </c>
      <c r="S65" s="211" t="s">
        <v>125</v>
      </c>
      <c r="T65" s="212" t="s">
        <v>125</v>
      </c>
      <c r="U65" s="160">
        <v>1</v>
      </c>
      <c r="V65" s="161">
        <v>1</v>
      </c>
      <c r="W65" s="7" t="s">
        <v>72</v>
      </c>
      <c r="X65" s="160"/>
      <c r="Y65" s="161"/>
      <c r="Z65" s="6" t="s">
        <v>72</v>
      </c>
      <c r="AA65" s="8" t="s">
        <v>131</v>
      </c>
      <c r="AB65" s="9"/>
      <c r="AE65" s="3" t="str">
        <f t="shared" si="2"/>
        <v/>
      </c>
      <c r="AF65" s="3" t="str">
        <f t="shared" si="3"/>
        <v/>
      </c>
      <c r="AG65" s="3"/>
    </row>
    <row r="66" spans="1:33">
      <c r="A66" s="2">
        <v>61</v>
      </c>
      <c r="B66" s="160" t="s">
        <v>77</v>
      </c>
      <c r="C66" s="165" t="s">
        <v>77</v>
      </c>
      <c r="D66" s="207"/>
      <c r="E66" s="208"/>
      <c r="F66" s="208"/>
      <c r="G66" s="208"/>
      <c r="H66" s="209"/>
      <c r="I66" s="210" t="s">
        <v>124</v>
      </c>
      <c r="J66" s="211" t="s">
        <v>124</v>
      </c>
      <c r="K66" s="212" t="s">
        <v>124</v>
      </c>
      <c r="L66" s="160">
        <v>1</v>
      </c>
      <c r="M66" s="161">
        <v>1</v>
      </c>
      <c r="N66" s="6" t="s">
        <v>72</v>
      </c>
      <c r="O66" s="160"/>
      <c r="P66" s="161"/>
      <c r="Q66" s="7" t="s">
        <v>72</v>
      </c>
      <c r="R66" s="210" t="s">
        <v>124</v>
      </c>
      <c r="S66" s="211" t="s">
        <v>124</v>
      </c>
      <c r="T66" s="212" t="s">
        <v>124</v>
      </c>
      <c r="U66" s="160">
        <v>1</v>
      </c>
      <c r="V66" s="161">
        <v>1</v>
      </c>
      <c r="W66" s="7" t="s">
        <v>72</v>
      </c>
      <c r="X66" s="160"/>
      <c r="Y66" s="161"/>
      <c r="Z66" s="6" t="s">
        <v>72</v>
      </c>
      <c r="AA66" s="8" t="s">
        <v>131</v>
      </c>
      <c r="AB66" s="9"/>
      <c r="AE66" s="3" t="str">
        <f t="shared" si="2"/>
        <v/>
      </c>
      <c r="AF66" s="3" t="str">
        <f t="shared" si="3"/>
        <v/>
      </c>
      <c r="AG66" s="3"/>
    </row>
    <row r="67" spans="1:33">
      <c r="A67" s="2">
        <v>62</v>
      </c>
      <c r="B67" s="160" t="s">
        <v>77</v>
      </c>
      <c r="C67" s="165" t="s">
        <v>77</v>
      </c>
      <c r="D67" s="207"/>
      <c r="E67" s="208"/>
      <c r="F67" s="208"/>
      <c r="G67" s="208"/>
      <c r="H67" s="209"/>
      <c r="I67" s="210" t="s">
        <v>78</v>
      </c>
      <c r="J67" s="211" t="s">
        <v>78</v>
      </c>
      <c r="K67" s="212" t="s">
        <v>78</v>
      </c>
      <c r="L67" s="160">
        <v>1</v>
      </c>
      <c r="M67" s="161">
        <v>1</v>
      </c>
      <c r="N67" s="6" t="s">
        <v>72</v>
      </c>
      <c r="O67" s="160"/>
      <c r="P67" s="161"/>
      <c r="Q67" s="7" t="s">
        <v>72</v>
      </c>
      <c r="R67" s="210" t="s">
        <v>78</v>
      </c>
      <c r="S67" s="211" t="s">
        <v>78</v>
      </c>
      <c r="T67" s="212" t="s">
        <v>78</v>
      </c>
      <c r="U67" s="160">
        <v>1</v>
      </c>
      <c r="V67" s="161">
        <v>1</v>
      </c>
      <c r="W67" s="7" t="s">
        <v>72</v>
      </c>
      <c r="X67" s="160"/>
      <c r="Y67" s="161"/>
      <c r="Z67" s="6" t="s">
        <v>72</v>
      </c>
      <c r="AA67" s="8" t="s">
        <v>131</v>
      </c>
      <c r="AB67" s="9"/>
      <c r="AE67" s="3" t="str">
        <f t="shared" si="2"/>
        <v/>
      </c>
      <c r="AF67" s="3" t="str">
        <f t="shared" si="3"/>
        <v/>
      </c>
      <c r="AG67" s="3"/>
    </row>
    <row r="68" spans="1:33">
      <c r="A68" s="2">
        <v>63</v>
      </c>
      <c r="B68" s="160" t="s">
        <v>77</v>
      </c>
      <c r="C68" s="165" t="s">
        <v>77</v>
      </c>
      <c r="D68" s="207"/>
      <c r="E68" s="208"/>
      <c r="F68" s="208"/>
      <c r="G68" s="208"/>
      <c r="H68" s="209"/>
      <c r="I68" s="210" t="s">
        <v>127</v>
      </c>
      <c r="J68" s="211" t="s">
        <v>127</v>
      </c>
      <c r="K68" s="212" t="s">
        <v>127</v>
      </c>
      <c r="L68" s="160">
        <v>1</v>
      </c>
      <c r="M68" s="161">
        <v>1</v>
      </c>
      <c r="N68" s="6" t="s">
        <v>72</v>
      </c>
      <c r="O68" s="160"/>
      <c r="P68" s="161"/>
      <c r="Q68" s="7" t="s">
        <v>72</v>
      </c>
      <c r="R68" s="210" t="s">
        <v>127</v>
      </c>
      <c r="S68" s="211" t="s">
        <v>127</v>
      </c>
      <c r="T68" s="212" t="s">
        <v>127</v>
      </c>
      <c r="U68" s="160">
        <v>1</v>
      </c>
      <c r="V68" s="161">
        <v>1</v>
      </c>
      <c r="W68" s="7" t="s">
        <v>72</v>
      </c>
      <c r="X68" s="160"/>
      <c r="Y68" s="161"/>
      <c r="Z68" s="6" t="s">
        <v>72</v>
      </c>
      <c r="AA68" s="8" t="s">
        <v>131</v>
      </c>
      <c r="AB68" s="9"/>
      <c r="AE68" s="3" t="str">
        <f t="shared" si="2"/>
        <v/>
      </c>
      <c r="AF68" s="3" t="str">
        <f t="shared" si="3"/>
        <v/>
      </c>
      <c r="AG68" s="3"/>
    </row>
    <row r="69" spans="1:33">
      <c r="A69" s="2">
        <v>64</v>
      </c>
      <c r="B69" s="160" t="s">
        <v>77</v>
      </c>
      <c r="C69" s="165" t="s">
        <v>77</v>
      </c>
      <c r="D69" s="207"/>
      <c r="E69" s="208"/>
      <c r="F69" s="208"/>
      <c r="G69" s="208"/>
      <c r="H69" s="209"/>
      <c r="I69" s="210" t="s">
        <v>101</v>
      </c>
      <c r="J69" s="211" t="s">
        <v>101</v>
      </c>
      <c r="K69" s="212" t="s">
        <v>101</v>
      </c>
      <c r="L69" s="160">
        <v>3</v>
      </c>
      <c r="M69" s="161">
        <v>3</v>
      </c>
      <c r="N69" s="6" t="s">
        <v>72</v>
      </c>
      <c r="O69" s="160"/>
      <c r="P69" s="161"/>
      <c r="Q69" s="7" t="s">
        <v>72</v>
      </c>
      <c r="R69" s="210" t="s">
        <v>101</v>
      </c>
      <c r="S69" s="211" t="s">
        <v>101</v>
      </c>
      <c r="T69" s="212" t="s">
        <v>101</v>
      </c>
      <c r="U69" s="160">
        <v>3</v>
      </c>
      <c r="V69" s="161">
        <v>3</v>
      </c>
      <c r="W69" s="7" t="s">
        <v>72</v>
      </c>
      <c r="X69" s="160"/>
      <c r="Y69" s="161"/>
      <c r="Z69" s="6" t="s">
        <v>72</v>
      </c>
      <c r="AA69" s="8" t="s">
        <v>131</v>
      </c>
      <c r="AB69" s="9"/>
      <c r="AE69" s="3" t="str">
        <f t="shared" si="2"/>
        <v/>
      </c>
      <c r="AF69" s="3" t="str">
        <f t="shared" si="3"/>
        <v/>
      </c>
      <c r="AG69" s="3"/>
    </row>
    <row r="70" spans="1:33">
      <c r="A70" s="2">
        <v>65</v>
      </c>
      <c r="B70" s="160" t="s">
        <v>77</v>
      </c>
      <c r="C70" s="165" t="s">
        <v>77</v>
      </c>
      <c r="D70" s="207"/>
      <c r="E70" s="208"/>
      <c r="F70" s="208"/>
      <c r="G70" s="208"/>
      <c r="H70" s="209"/>
      <c r="I70" s="210" t="s">
        <v>125</v>
      </c>
      <c r="J70" s="211" t="s">
        <v>125</v>
      </c>
      <c r="K70" s="212" t="s">
        <v>125</v>
      </c>
      <c r="L70" s="160">
        <v>1</v>
      </c>
      <c r="M70" s="161">
        <v>1</v>
      </c>
      <c r="N70" s="6" t="s">
        <v>72</v>
      </c>
      <c r="O70" s="160"/>
      <c r="P70" s="161"/>
      <c r="Q70" s="7" t="s">
        <v>72</v>
      </c>
      <c r="R70" s="210" t="s">
        <v>125</v>
      </c>
      <c r="S70" s="211" t="s">
        <v>125</v>
      </c>
      <c r="T70" s="212" t="s">
        <v>125</v>
      </c>
      <c r="U70" s="160">
        <v>1</v>
      </c>
      <c r="V70" s="161">
        <v>1</v>
      </c>
      <c r="W70" s="7" t="s">
        <v>72</v>
      </c>
      <c r="X70" s="160"/>
      <c r="Y70" s="161"/>
      <c r="Z70" s="6" t="s">
        <v>72</v>
      </c>
      <c r="AA70" s="8" t="s">
        <v>131</v>
      </c>
      <c r="AB70" s="9"/>
      <c r="AE70" s="3" t="str">
        <f t="shared" si="2"/>
        <v/>
      </c>
      <c r="AF70" s="3" t="str">
        <f t="shared" si="3"/>
        <v/>
      </c>
      <c r="AG70" s="3"/>
    </row>
    <row r="71" spans="1:33">
      <c r="A71" s="2">
        <v>66</v>
      </c>
      <c r="B71" s="160" t="s">
        <v>77</v>
      </c>
      <c r="C71" s="165" t="s">
        <v>77</v>
      </c>
      <c r="D71" s="207"/>
      <c r="E71" s="208"/>
      <c r="F71" s="208"/>
      <c r="G71" s="208"/>
      <c r="H71" s="209"/>
      <c r="I71" s="210" t="s">
        <v>121</v>
      </c>
      <c r="J71" s="211" t="s">
        <v>121</v>
      </c>
      <c r="K71" s="212" t="s">
        <v>121</v>
      </c>
      <c r="L71" s="160">
        <v>1</v>
      </c>
      <c r="M71" s="161">
        <v>1</v>
      </c>
      <c r="N71" s="6" t="s">
        <v>72</v>
      </c>
      <c r="O71" s="160"/>
      <c r="P71" s="161"/>
      <c r="Q71" s="7" t="s">
        <v>72</v>
      </c>
      <c r="R71" s="210" t="s">
        <v>121</v>
      </c>
      <c r="S71" s="211" t="s">
        <v>121</v>
      </c>
      <c r="T71" s="212" t="s">
        <v>121</v>
      </c>
      <c r="U71" s="160">
        <v>1</v>
      </c>
      <c r="V71" s="161">
        <v>1</v>
      </c>
      <c r="W71" s="7" t="s">
        <v>72</v>
      </c>
      <c r="X71" s="160"/>
      <c r="Y71" s="161"/>
      <c r="Z71" s="6" t="s">
        <v>72</v>
      </c>
      <c r="AA71" s="8" t="s">
        <v>131</v>
      </c>
      <c r="AB71" s="9"/>
      <c r="AE71" s="3" t="str">
        <f t="shared" si="2"/>
        <v/>
      </c>
      <c r="AF71" s="3" t="str">
        <f t="shared" si="3"/>
        <v/>
      </c>
      <c r="AG71" s="3"/>
    </row>
    <row r="72" spans="1:33">
      <c r="A72" s="2">
        <v>67</v>
      </c>
      <c r="B72" s="160" t="s">
        <v>97</v>
      </c>
      <c r="C72" s="165" t="s">
        <v>97</v>
      </c>
      <c r="D72" s="207"/>
      <c r="E72" s="208"/>
      <c r="F72" s="208"/>
      <c r="G72" s="208"/>
      <c r="H72" s="209"/>
      <c r="I72" s="210"/>
      <c r="J72" s="211"/>
      <c r="K72" s="212"/>
      <c r="L72" s="160"/>
      <c r="M72" s="161"/>
      <c r="N72" s="6" t="s">
        <v>72</v>
      </c>
      <c r="O72" s="160"/>
      <c r="P72" s="161"/>
      <c r="Q72" s="7" t="s">
        <v>72</v>
      </c>
      <c r="R72" s="210"/>
      <c r="S72" s="211"/>
      <c r="T72" s="212"/>
      <c r="U72" s="160">
        <v>1</v>
      </c>
      <c r="V72" s="161">
        <v>1</v>
      </c>
      <c r="W72" s="7" t="s">
        <v>72</v>
      </c>
      <c r="X72" s="160"/>
      <c r="Y72" s="161"/>
      <c r="Z72" s="6" t="s">
        <v>72</v>
      </c>
      <c r="AA72" s="8" t="s">
        <v>131</v>
      </c>
      <c r="AB72" s="9"/>
      <c r="AE72" s="3" t="str">
        <f t="shared" si="2"/>
        <v/>
      </c>
      <c r="AF72" s="3" t="str">
        <f t="shared" si="3"/>
        <v/>
      </c>
      <c r="AG72" s="3"/>
    </row>
    <row r="73" spans="1:33">
      <c r="A73" s="2">
        <v>68</v>
      </c>
      <c r="B73" s="160" t="s">
        <v>95</v>
      </c>
      <c r="C73" s="165" t="s">
        <v>95</v>
      </c>
      <c r="D73" s="207"/>
      <c r="E73" s="208"/>
      <c r="F73" s="208"/>
      <c r="G73" s="208"/>
      <c r="H73" s="209"/>
      <c r="I73" s="210"/>
      <c r="J73" s="211"/>
      <c r="K73" s="212"/>
      <c r="L73" s="160"/>
      <c r="M73" s="161"/>
      <c r="N73" s="6" t="s">
        <v>72</v>
      </c>
      <c r="O73" s="160"/>
      <c r="P73" s="161"/>
      <c r="Q73" s="7" t="s">
        <v>72</v>
      </c>
      <c r="R73" s="210"/>
      <c r="S73" s="211"/>
      <c r="T73" s="212"/>
      <c r="U73" s="160">
        <v>1</v>
      </c>
      <c r="V73" s="161">
        <v>1</v>
      </c>
      <c r="W73" s="7" t="s">
        <v>72</v>
      </c>
      <c r="X73" s="160"/>
      <c r="Y73" s="161"/>
      <c r="Z73" s="6" t="s">
        <v>72</v>
      </c>
      <c r="AA73" s="8" t="s">
        <v>131</v>
      </c>
      <c r="AB73" s="9"/>
      <c r="AE73" s="3" t="str">
        <f t="shared" ref="AE73:AE136" si="4">IF(AND(B73="",D73&lt;&gt;""),"属性未記入","")</f>
        <v/>
      </c>
      <c r="AF73" s="3" t="str">
        <f t="shared" ref="AF73:AF136" si="5">IF(AND(D73&lt;&gt;"",AA73=""),"目標地図上の表示未記入","")</f>
        <v/>
      </c>
      <c r="AG73" s="3"/>
    </row>
    <row r="74" spans="1:33">
      <c r="A74" s="2">
        <v>69</v>
      </c>
      <c r="B74" s="160" t="s">
        <v>97</v>
      </c>
      <c r="C74" s="165" t="s">
        <v>97</v>
      </c>
      <c r="D74" s="207"/>
      <c r="E74" s="208"/>
      <c r="F74" s="208"/>
      <c r="G74" s="208"/>
      <c r="H74" s="209"/>
      <c r="I74" s="210"/>
      <c r="J74" s="211"/>
      <c r="K74" s="212"/>
      <c r="L74" s="160"/>
      <c r="M74" s="161"/>
      <c r="N74" s="6" t="s">
        <v>72</v>
      </c>
      <c r="O74" s="160"/>
      <c r="P74" s="161"/>
      <c r="Q74" s="7" t="s">
        <v>72</v>
      </c>
      <c r="R74" s="210"/>
      <c r="S74" s="211"/>
      <c r="T74" s="212"/>
      <c r="U74" s="160">
        <v>1</v>
      </c>
      <c r="V74" s="161">
        <v>1</v>
      </c>
      <c r="W74" s="7" t="s">
        <v>72</v>
      </c>
      <c r="X74" s="160"/>
      <c r="Y74" s="161"/>
      <c r="Z74" s="6" t="s">
        <v>72</v>
      </c>
      <c r="AA74" s="8" t="s">
        <v>131</v>
      </c>
      <c r="AB74" s="9"/>
      <c r="AE74" s="3" t="str">
        <f t="shared" si="4"/>
        <v/>
      </c>
      <c r="AF74" s="3" t="str">
        <f t="shared" si="5"/>
        <v/>
      </c>
      <c r="AG74" s="3"/>
    </row>
    <row r="75" spans="1:33">
      <c r="A75" s="2">
        <v>70</v>
      </c>
      <c r="B75" s="160" t="s">
        <v>97</v>
      </c>
      <c r="C75" s="165" t="s">
        <v>97</v>
      </c>
      <c r="D75" s="207"/>
      <c r="E75" s="208"/>
      <c r="F75" s="208"/>
      <c r="G75" s="208"/>
      <c r="H75" s="209"/>
      <c r="I75" s="210"/>
      <c r="J75" s="211"/>
      <c r="K75" s="212"/>
      <c r="L75" s="160"/>
      <c r="M75" s="161"/>
      <c r="N75" s="6" t="s">
        <v>72</v>
      </c>
      <c r="O75" s="160"/>
      <c r="P75" s="161"/>
      <c r="Q75" s="7" t="s">
        <v>72</v>
      </c>
      <c r="R75" s="210"/>
      <c r="S75" s="211"/>
      <c r="T75" s="212"/>
      <c r="U75" s="160">
        <v>1</v>
      </c>
      <c r="V75" s="161">
        <v>1</v>
      </c>
      <c r="W75" s="7" t="s">
        <v>72</v>
      </c>
      <c r="X75" s="160"/>
      <c r="Y75" s="161"/>
      <c r="Z75" s="6" t="s">
        <v>72</v>
      </c>
      <c r="AA75" s="8" t="s">
        <v>131</v>
      </c>
      <c r="AB75" s="9"/>
      <c r="AE75" s="3" t="str">
        <f t="shared" si="4"/>
        <v/>
      </c>
      <c r="AF75" s="3" t="str">
        <f t="shared" si="5"/>
        <v/>
      </c>
      <c r="AG75" s="3"/>
    </row>
    <row r="76" spans="1:33">
      <c r="A76" s="2">
        <v>71</v>
      </c>
      <c r="B76" s="160" t="s">
        <v>97</v>
      </c>
      <c r="C76" s="165" t="s">
        <v>97</v>
      </c>
      <c r="D76" s="207"/>
      <c r="E76" s="208"/>
      <c r="F76" s="208"/>
      <c r="G76" s="208"/>
      <c r="H76" s="209"/>
      <c r="I76" s="210"/>
      <c r="J76" s="211"/>
      <c r="K76" s="212"/>
      <c r="L76" s="160"/>
      <c r="M76" s="161"/>
      <c r="N76" s="6" t="s">
        <v>72</v>
      </c>
      <c r="O76" s="160"/>
      <c r="P76" s="161"/>
      <c r="Q76" s="7" t="s">
        <v>72</v>
      </c>
      <c r="R76" s="210"/>
      <c r="S76" s="211"/>
      <c r="T76" s="212"/>
      <c r="U76" s="160">
        <v>1</v>
      </c>
      <c r="V76" s="161">
        <v>1</v>
      </c>
      <c r="W76" s="7" t="s">
        <v>72</v>
      </c>
      <c r="X76" s="160"/>
      <c r="Y76" s="161"/>
      <c r="Z76" s="6" t="s">
        <v>72</v>
      </c>
      <c r="AA76" s="8" t="s">
        <v>131</v>
      </c>
      <c r="AB76" s="9"/>
      <c r="AE76" s="3" t="str">
        <f t="shared" si="4"/>
        <v/>
      </c>
      <c r="AF76" s="3" t="str">
        <f t="shared" si="5"/>
        <v/>
      </c>
      <c r="AG76" s="3"/>
    </row>
    <row r="77" spans="1:33">
      <c r="A77" s="2">
        <v>72</v>
      </c>
      <c r="B77" s="160" t="s">
        <v>97</v>
      </c>
      <c r="C77" s="165" t="s">
        <v>97</v>
      </c>
      <c r="D77" s="207"/>
      <c r="E77" s="208"/>
      <c r="F77" s="208"/>
      <c r="G77" s="208"/>
      <c r="H77" s="209"/>
      <c r="I77" s="210"/>
      <c r="J77" s="211"/>
      <c r="K77" s="212"/>
      <c r="L77" s="160"/>
      <c r="M77" s="161"/>
      <c r="N77" s="6" t="s">
        <v>72</v>
      </c>
      <c r="O77" s="160"/>
      <c r="P77" s="161"/>
      <c r="Q77" s="7" t="s">
        <v>72</v>
      </c>
      <c r="R77" s="210"/>
      <c r="S77" s="211"/>
      <c r="T77" s="212"/>
      <c r="U77" s="160">
        <v>1</v>
      </c>
      <c r="V77" s="161">
        <v>1</v>
      </c>
      <c r="W77" s="7" t="s">
        <v>72</v>
      </c>
      <c r="X77" s="160"/>
      <c r="Y77" s="161"/>
      <c r="Z77" s="6" t="s">
        <v>72</v>
      </c>
      <c r="AA77" s="8" t="s">
        <v>131</v>
      </c>
      <c r="AB77" s="9"/>
      <c r="AE77" s="3" t="str">
        <f t="shared" si="4"/>
        <v/>
      </c>
      <c r="AF77" s="3" t="str">
        <f t="shared" si="5"/>
        <v/>
      </c>
      <c r="AG77" s="3"/>
    </row>
    <row r="78" spans="1:33">
      <c r="A78" s="2">
        <v>73</v>
      </c>
      <c r="B78" s="160" t="s">
        <v>97</v>
      </c>
      <c r="C78" s="165" t="s">
        <v>97</v>
      </c>
      <c r="D78" s="207"/>
      <c r="E78" s="208"/>
      <c r="F78" s="208"/>
      <c r="G78" s="208"/>
      <c r="H78" s="209"/>
      <c r="I78" s="210"/>
      <c r="J78" s="211"/>
      <c r="K78" s="212"/>
      <c r="L78" s="160"/>
      <c r="M78" s="161"/>
      <c r="N78" s="6" t="s">
        <v>72</v>
      </c>
      <c r="O78" s="160"/>
      <c r="P78" s="161"/>
      <c r="Q78" s="7" t="s">
        <v>72</v>
      </c>
      <c r="R78" s="210"/>
      <c r="S78" s="211"/>
      <c r="T78" s="212"/>
      <c r="U78" s="160">
        <v>1</v>
      </c>
      <c r="V78" s="161">
        <v>1</v>
      </c>
      <c r="W78" s="7" t="s">
        <v>72</v>
      </c>
      <c r="X78" s="160"/>
      <c r="Y78" s="161"/>
      <c r="Z78" s="6" t="s">
        <v>72</v>
      </c>
      <c r="AA78" s="8" t="s">
        <v>131</v>
      </c>
      <c r="AB78" s="9"/>
      <c r="AE78" s="3" t="str">
        <f t="shared" si="4"/>
        <v/>
      </c>
      <c r="AF78" s="3" t="str">
        <f t="shared" si="5"/>
        <v/>
      </c>
      <c r="AG78" s="3"/>
    </row>
    <row r="79" spans="1:33">
      <c r="A79" s="2">
        <v>74</v>
      </c>
      <c r="B79" s="160" t="s">
        <v>97</v>
      </c>
      <c r="C79" s="165" t="s">
        <v>97</v>
      </c>
      <c r="D79" s="207"/>
      <c r="E79" s="208"/>
      <c r="F79" s="208"/>
      <c r="G79" s="208"/>
      <c r="H79" s="209"/>
      <c r="I79" s="210"/>
      <c r="J79" s="211"/>
      <c r="K79" s="212"/>
      <c r="L79" s="160"/>
      <c r="M79" s="161"/>
      <c r="N79" s="6" t="s">
        <v>72</v>
      </c>
      <c r="O79" s="160"/>
      <c r="P79" s="161"/>
      <c r="Q79" s="7" t="s">
        <v>72</v>
      </c>
      <c r="R79" s="210"/>
      <c r="S79" s="211"/>
      <c r="T79" s="212"/>
      <c r="U79" s="160">
        <v>1</v>
      </c>
      <c r="V79" s="161">
        <v>1</v>
      </c>
      <c r="W79" s="7" t="s">
        <v>72</v>
      </c>
      <c r="X79" s="160"/>
      <c r="Y79" s="161"/>
      <c r="Z79" s="6" t="s">
        <v>72</v>
      </c>
      <c r="AA79" s="8" t="s">
        <v>131</v>
      </c>
      <c r="AB79" s="9"/>
      <c r="AE79" s="3" t="str">
        <f t="shared" si="4"/>
        <v/>
      </c>
      <c r="AF79" s="3" t="str">
        <f t="shared" si="5"/>
        <v/>
      </c>
      <c r="AG79" s="3"/>
    </row>
    <row r="80" spans="1:33">
      <c r="A80" s="2">
        <v>75</v>
      </c>
      <c r="B80" s="160" t="s">
        <v>95</v>
      </c>
      <c r="C80" s="165" t="s">
        <v>95</v>
      </c>
      <c r="D80" s="207"/>
      <c r="E80" s="208"/>
      <c r="F80" s="208"/>
      <c r="G80" s="208"/>
      <c r="H80" s="209"/>
      <c r="I80" s="210"/>
      <c r="J80" s="211"/>
      <c r="K80" s="212"/>
      <c r="L80" s="160"/>
      <c r="M80" s="161"/>
      <c r="N80" s="6" t="s">
        <v>72</v>
      </c>
      <c r="O80" s="160"/>
      <c r="P80" s="161"/>
      <c r="Q80" s="7" t="s">
        <v>72</v>
      </c>
      <c r="R80" s="210"/>
      <c r="S80" s="211"/>
      <c r="T80" s="212"/>
      <c r="U80" s="160">
        <v>1</v>
      </c>
      <c r="V80" s="161">
        <v>1</v>
      </c>
      <c r="W80" s="7" t="s">
        <v>72</v>
      </c>
      <c r="X80" s="160"/>
      <c r="Y80" s="161"/>
      <c r="Z80" s="6" t="s">
        <v>72</v>
      </c>
      <c r="AA80" s="8" t="s">
        <v>131</v>
      </c>
      <c r="AB80" s="9"/>
      <c r="AE80" s="3" t="str">
        <f t="shared" si="4"/>
        <v/>
      </c>
      <c r="AF80" s="3" t="str">
        <f t="shared" si="5"/>
        <v/>
      </c>
      <c r="AG80" s="3"/>
    </row>
    <row r="81" spans="1:33">
      <c r="A81" s="2">
        <v>76</v>
      </c>
      <c r="B81" s="160" t="s">
        <v>97</v>
      </c>
      <c r="C81" s="165" t="s">
        <v>97</v>
      </c>
      <c r="D81" s="207"/>
      <c r="E81" s="208"/>
      <c r="F81" s="208"/>
      <c r="G81" s="208"/>
      <c r="H81" s="209"/>
      <c r="I81" s="210"/>
      <c r="J81" s="211"/>
      <c r="K81" s="212"/>
      <c r="L81" s="160"/>
      <c r="M81" s="161"/>
      <c r="N81" s="6" t="s">
        <v>72</v>
      </c>
      <c r="O81" s="160"/>
      <c r="P81" s="161"/>
      <c r="Q81" s="7" t="s">
        <v>72</v>
      </c>
      <c r="R81" s="210"/>
      <c r="S81" s="211"/>
      <c r="T81" s="212"/>
      <c r="U81" s="160">
        <v>1</v>
      </c>
      <c r="V81" s="161">
        <v>1</v>
      </c>
      <c r="W81" s="7" t="s">
        <v>72</v>
      </c>
      <c r="X81" s="160"/>
      <c r="Y81" s="161"/>
      <c r="Z81" s="6" t="s">
        <v>72</v>
      </c>
      <c r="AA81" s="8" t="s">
        <v>131</v>
      </c>
      <c r="AB81" s="9"/>
      <c r="AE81" s="3" t="str">
        <f t="shared" si="4"/>
        <v/>
      </c>
      <c r="AF81" s="3" t="str">
        <f t="shared" si="5"/>
        <v/>
      </c>
      <c r="AG81" s="3"/>
    </row>
    <row r="82" spans="1:33">
      <c r="A82" s="2">
        <v>77</v>
      </c>
      <c r="B82" s="160" t="s">
        <v>97</v>
      </c>
      <c r="C82" s="165" t="s">
        <v>97</v>
      </c>
      <c r="D82" s="207"/>
      <c r="E82" s="208"/>
      <c r="F82" s="208"/>
      <c r="G82" s="208"/>
      <c r="H82" s="209"/>
      <c r="I82" s="210"/>
      <c r="J82" s="211"/>
      <c r="K82" s="212"/>
      <c r="L82" s="160"/>
      <c r="M82" s="161"/>
      <c r="N82" s="6" t="s">
        <v>72</v>
      </c>
      <c r="O82" s="160"/>
      <c r="P82" s="161"/>
      <c r="Q82" s="7" t="s">
        <v>72</v>
      </c>
      <c r="R82" s="210"/>
      <c r="S82" s="211"/>
      <c r="T82" s="212"/>
      <c r="U82" s="160">
        <v>1</v>
      </c>
      <c r="V82" s="161">
        <v>1</v>
      </c>
      <c r="W82" s="7" t="s">
        <v>72</v>
      </c>
      <c r="X82" s="160"/>
      <c r="Y82" s="161"/>
      <c r="Z82" s="6" t="s">
        <v>72</v>
      </c>
      <c r="AA82" s="8" t="s">
        <v>131</v>
      </c>
      <c r="AB82" s="9"/>
      <c r="AE82" s="3" t="str">
        <f t="shared" si="4"/>
        <v/>
      </c>
      <c r="AF82" s="3" t="str">
        <f t="shared" si="5"/>
        <v/>
      </c>
      <c r="AG82" s="3"/>
    </row>
    <row r="83" spans="1:33">
      <c r="A83" s="2">
        <v>78</v>
      </c>
      <c r="B83" s="160" t="s">
        <v>77</v>
      </c>
      <c r="C83" s="165" t="s">
        <v>77</v>
      </c>
      <c r="D83" s="207"/>
      <c r="E83" s="208"/>
      <c r="F83" s="208"/>
      <c r="G83" s="208"/>
      <c r="H83" s="209"/>
      <c r="I83" s="210" t="s">
        <v>124</v>
      </c>
      <c r="J83" s="211" t="s">
        <v>124</v>
      </c>
      <c r="K83" s="212" t="s">
        <v>124</v>
      </c>
      <c r="L83" s="160">
        <v>2</v>
      </c>
      <c r="M83" s="161">
        <v>2</v>
      </c>
      <c r="N83" s="6" t="s">
        <v>72</v>
      </c>
      <c r="O83" s="160"/>
      <c r="P83" s="161"/>
      <c r="Q83" s="7" t="s">
        <v>72</v>
      </c>
      <c r="R83" s="210" t="s">
        <v>124</v>
      </c>
      <c r="S83" s="211" t="s">
        <v>124</v>
      </c>
      <c r="T83" s="212" t="s">
        <v>124</v>
      </c>
      <c r="U83" s="160">
        <v>2</v>
      </c>
      <c r="V83" s="161">
        <v>2</v>
      </c>
      <c r="W83" s="7" t="s">
        <v>72</v>
      </c>
      <c r="X83" s="160"/>
      <c r="Y83" s="161"/>
      <c r="Z83" s="6" t="s">
        <v>72</v>
      </c>
      <c r="AA83" s="8" t="s">
        <v>131</v>
      </c>
      <c r="AB83" s="9"/>
      <c r="AE83" s="3" t="str">
        <f t="shared" si="4"/>
        <v/>
      </c>
      <c r="AF83" s="3" t="str">
        <f t="shared" si="5"/>
        <v/>
      </c>
      <c r="AG83" s="3"/>
    </row>
    <row r="84" spans="1:33">
      <c r="A84" s="2">
        <v>79</v>
      </c>
      <c r="B84" s="160" t="s">
        <v>77</v>
      </c>
      <c r="C84" s="165" t="s">
        <v>77</v>
      </c>
      <c r="D84" s="207"/>
      <c r="E84" s="208"/>
      <c r="F84" s="208"/>
      <c r="G84" s="208"/>
      <c r="H84" s="209"/>
      <c r="I84" s="210" t="s">
        <v>78</v>
      </c>
      <c r="J84" s="211" t="s">
        <v>78</v>
      </c>
      <c r="K84" s="212" t="s">
        <v>78</v>
      </c>
      <c r="L84" s="160"/>
      <c r="M84" s="161"/>
      <c r="N84" s="6" t="s">
        <v>72</v>
      </c>
      <c r="O84" s="160">
        <v>1</v>
      </c>
      <c r="P84" s="161">
        <v>1</v>
      </c>
      <c r="Q84" s="7" t="s">
        <v>72</v>
      </c>
      <c r="R84" s="210" t="s">
        <v>78</v>
      </c>
      <c r="S84" s="211" t="s">
        <v>78</v>
      </c>
      <c r="T84" s="212" t="s">
        <v>78</v>
      </c>
      <c r="U84" s="160"/>
      <c r="V84" s="161"/>
      <c r="W84" s="7" t="s">
        <v>72</v>
      </c>
      <c r="X84" s="160">
        <v>1</v>
      </c>
      <c r="Y84" s="161">
        <v>1</v>
      </c>
      <c r="Z84" s="6" t="s">
        <v>72</v>
      </c>
      <c r="AA84" s="8" t="s">
        <v>131</v>
      </c>
      <c r="AB84" s="9"/>
      <c r="AE84" s="3" t="str">
        <f t="shared" si="4"/>
        <v/>
      </c>
      <c r="AF84" s="3" t="str">
        <f t="shared" si="5"/>
        <v/>
      </c>
      <c r="AG84" s="3"/>
    </row>
    <row r="85" spans="1:33">
      <c r="A85" s="2">
        <v>80</v>
      </c>
      <c r="B85" s="160"/>
      <c r="C85" s="165"/>
      <c r="D85" s="160"/>
      <c r="E85" s="161"/>
      <c r="F85" s="161"/>
      <c r="G85" s="161"/>
      <c r="H85" s="165"/>
      <c r="I85" s="162"/>
      <c r="J85" s="163"/>
      <c r="K85" s="164"/>
      <c r="L85" s="160"/>
      <c r="M85" s="161"/>
      <c r="N85" s="6" t="s">
        <v>72</v>
      </c>
      <c r="O85" s="160"/>
      <c r="P85" s="161"/>
      <c r="Q85" s="7" t="s">
        <v>72</v>
      </c>
      <c r="R85" s="162"/>
      <c r="S85" s="163"/>
      <c r="T85" s="164"/>
      <c r="U85" s="160"/>
      <c r="V85" s="161"/>
      <c r="W85" s="7" t="s">
        <v>72</v>
      </c>
      <c r="X85" s="160"/>
      <c r="Y85" s="161"/>
      <c r="Z85" s="6" t="s">
        <v>72</v>
      </c>
      <c r="AA85" s="8"/>
      <c r="AB85" s="9"/>
      <c r="AE85" s="3" t="str">
        <f t="shared" si="4"/>
        <v/>
      </c>
      <c r="AF85" s="3" t="str">
        <f t="shared" si="5"/>
        <v/>
      </c>
      <c r="AG85" s="3"/>
    </row>
    <row r="86" spans="1:33">
      <c r="A86" s="2">
        <v>81</v>
      </c>
      <c r="B86" s="160"/>
      <c r="C86" s="165"/>
      <c r="D86" s="160"/>
      <c r="E86" s="161"/>
      <c r="F86" s="161"/>
      <c r="G86" s="161"/>
      <c r="H86" s="165"/>
      <c r="I86" s="162"/>
      <c r="J86" s="163"/>
      <c r="K86" s="164"/>
      <c r="L86" s="160"/>
      <c r="M86" s="161"/>
      <c r="N86" s="6" t="s">
        <v>72</v>
      </c>
      <c r="O86" s="160"/>
      <c r="P86" s="161"/>
      <c r="Q86" s="7" t="s">
        <v>72</v>
      </c>
      <c r="R86" s="162"/>
      <c r="S86" s="163"/>
      <c r="T86" s="164"/>
      <c r="U86" s="160"/>
      <c r="V86" s="161"/>
      <c r="W86" s="7" t="s">
        <v>72</v>
      </c>
      <c r="X86" s="160"/>
      <c r="Y86" s="161"/>
      <c r="Z86" s="6" t="s">
        <v>72</v>
      </c>
      <c r="AA86" s="8"/>
      <c r="AB86" s="9"/>
      <c r="AE86" s="3" t="str">
        <f t="shared" si="4"/>
        <v/>
      </c>
      <c r="AF86" s="3" t="str">
        <f t="shared" si="5"/>
        <v/>
      </c>
      <c r="AG86" s="3"/>
    </row>
    <row r="87" spans="1:33">
      <c r="A87" s="2">
        <v>82</v>
      </c>
      <c r="B87" s="160"/>
      <c r="C87" s="165"/>
      <c r="D87" s="160"/>
      <c r="E87" s="161"/>
      <c r="F87" s="161"/>
      <c r="G87" s="161"/>
      <c r="H87" s="165"/>
      <c r="I87" s="162"/>
      <c r="J87" s="163"/>
      <c r="K87" s="164"/>
      <c r="L87" s="160"/>
      <c r="M87" s="161"/>
      <c r="N87" s="6" t="s">
        <v>72</v>
      </c>
      <c r="O87" s="160"/>
      <c r="P87" s="161"/>
      <c r="Q87" s="7" t="s">
        <v>72</v>
      </c>
      <c r="R87" s="162"/>
      <c r="S87" s="163"/>
      <c r="T87" s="164"/>
      <c r="U87" s="160"/>
      <c r="V87" s="161"/>
      <c r="W87" s="7" t="s">
        <v>72</v>
      </c>
      <c r="X87" s="160"/>
      <c r="Y87" s="161"/>
      <c r="Z87" s="6" t="s">
        <v>72</v>
      </c>
      <c r="AA87" s="8"/>
      <c r="AB87" s="9"/>
      <c r="AE87" s="3" t="str">
        <f t="shared" si="4"/>
        <v/>
      </c>
      <c r="AF87" s="3" t="str">
        <f t="shared" si="5"/>
        <v/>
      </c>
      <c r="AG87" s="3"/>
    </row>
    <row r="88" spans="1:33">
      <c r="A88" s="2">
        <v>83</v>
      </c>
      <c r="B88" s="160"/>
      <c r="C88" s="165"/>
      <c r="D88" s="160"/>
      <c r="E88" s="161"/>
      <c r="F88" s="161"/>
      <c r="G88" s="161"/>
      <c r="H88" s="165"/>
      <c r="I88" s="162"/>
      <c r="J88" s="163"/>
      <c r="K88" s="164"/>
      <c r="L88" s="160"/>
      <c r="M88" s="161"/>
      <c r="N88" s="6" t="s">
        <v>72</v>
      </c>
      <c r="O88" s="160"/>
      <c r="P88" s="161"/>
      <c r="Q88" s="7" t="s">
        <v>72</v>
      </c>
      <c r="R88" s="162"/>
      <c r="S88" s="163"/>
      <c r="T88" s="164"/>
      <c r="U88" s="160"/>
      <c r="V88" s="161"/>
      <c r="W88" s="7" t="s">
        <v>72</v>
      </c>
      <c r="X88" s="160"/>
      <c r="Y88" s="161"/>
      <c r="Z88" s="6" t="s">
        <v>72</v>
      </c>
      <c r="AA88" s="8"/>
      <c r="AB88" s="9"/>
      <c r="AE88" s="3" t="str">
        <f t="shared" si="4"/>
        <v/>
      </c>
      <c r="AF88" s="3" t="str">
        <f t="shared" si="5"/>
        <v/>
      </c>
      <c r="AG88" s="3"/>
    </row>
    <row r="89" spans="1:33">
      <c r="A89" s="2">
        <v>84</v>
      </c>
      <c r="B89" s="160"/>
      <c r="C89" s="165"/>
      <c r="D89" s="160"/>
      <c r="E89" s="161"/>
      <c r="F89" s="161"/>
      <c r="G89" s="161"/>
      <c r="H89" s="165"/>
      <c r="I89" s="162"/>
      <c r="J89" s="163"/>
      <c r="K89" s="164"/>
      <c r="L89" s="160"/>
      <c r="M89" s="161"/>
      <c r="N89" s="6" t="s">
        <v>72</v>
      </c>
      <c r="O89" s="160"/>
      <c r="P89" s="161"/>
      <c r="Q89" s="7" t="s">
        <v>72</v>
      </c>
      <c r="R89" s="162"/>
      <c r="S89" s="163"/>
      <c r="T89" s="164"/>
      <c r="U89" s="160"/>
      <c r="V89" s="161"/>
      <c r="W89" s="7" t="s">
        <v>72</v>
      </c>
      <c r="X89" s="160"/>
      <c r="Y89" s="161"/>
      <c r="Z89" s="6" t="s">
        <v>72</v>
      </c>
      <c r="AA89" s="8"/>
      <c r="AB89" s="9"/>
      <c r="AE89" s="3" t="str">
        <f t="shared" si="4"/>
        <v/>
      </c>
      <c r="AF89" s="3" t="str">
        <f t="shared" si="5"/>
        <v/>
      </c>
      <c r="AG89" s="3"/>
    </row>
    <row r="90" spans="1:33">
      <c r="A90" s="2">
        <v>85</v>
      </c>
      <c r="B90" s="160"/>
      <c r="C90" s="165"/>
      <c r="D90" s="160"/>
      <c r="E90" s="161"/>
      <c r="F90" s="161"/>
      <c r="G90" s="161"/>
      <c r="H90" s="165"/>
      <c r="I90" s="162"/>
      <c r="J90" s="163"/>
      <c r="K90" s="164"/>
      <c r="L90" s="160"/>
      <c r="M90" s="161"/>
      <c r="N90" s="6" t="s">
        <v>72</v>
      </c>
      <c r="O90" s="160"/>
      <c r="P90" s="161"/>
      <c r="Q90" s="7" t="s">
        <v>72</v>
      </c>
      <c r="R90" s="162"/>
      <c r="S90" s="163"/>
      <c r="T90" s="164"/>
      <c r="U90" s="160"/>
      <c r="V90" s="161"/>
      <c r="W90" s="7" t="s">
        <v>72</v>
      </c>
      <c r="X90" s="160"/>
      <c r="Y90" s="161"/>
      <c r="Z90" s="6" t="s">
        <v>72</v>
      </c>
      <c r="AA90" s="8"/>
      <c r="AB90" s="9"/>
      <c r="AE90" s="3" t="str">
        <f t="shared" si="4"/>
        <v/>
      </c>
      <c r="AF90" s="3" t="str">
        <f t="shared" si="5"/>
        <v/>
      </c>
      <c r="AG90" s="3"/>
    </row>
    <row r="91" spans="1:33">
      <c r="A91" s="2">
        <v>86</v>
      </c>
      <c r="B91" s="160"/>
      <c r="C91" s="165"/>
      <c r="D91" s="160"/>
      <c r="E91" s="161"/>
      <c r="F91" s="161"/>
      <c r="G91" s="161"/>
      <c r="H91" s="165"/>
      <c r="I91" s="162"/>
      <c r="J91" s="163"/>
      <c r="K91" s="164"/>
      <c r="L91" s="160"/>
      <c r="M91" s="161"/>
      <c r="N91" s="6" t="s">
        <v>72</v>
      </c>
      <c r="O91" s="160"/>
      <c r="P91" s="161"/>
      <c r="Q91" s="7" t="s">
        <v>72</v>
      </c>
      <c r="R91" s="162"/>
      <c r="S91" s="163"/>
      <c r="T91" s="164"/>
      <c r="U91" s="160"/>
      <c r="V91" s="161"/>
      <c r="W91" s="7" t="s">
        <v>72</v>
      </c>
      <c r="X91" s="160"/>
      <c r="Y91" s="161"/>
      <c r="Z91" s="6" t="s">
        <v>72</v>
      </c>
      <c r="AA91" s="8"/>
      <c r="AB91" s="9"/>
      <c r="AE91" s="3" t="str">
        <f t="shared" si="4"/>
        <v/>
      </c>
      <c r="AF91" s="3" t="str">
        <f t="shared" si="5"/>
        <v/>
      </c>
      <c r="AG91" s="3"/>
    </row>
    <row r="92" spans="1:33">
      <c r="A92" s="2">
        <v>87</v>
      </c>
      <c r="B92" s="160"/>
      <c r="C92" s="165"/>
      <c r="D92" s="160"/>
      <c r="E92" s="161"/>
      <c r="F92" s="161"/>
      <c r="G92" s="161"/>
      <c r="H92" s="165"/>
      <c r="I92" s="162"/>
      <c r="J92" s="163"/>
      <c r="K92" s="164"/>
      <c r="L92" s="160"/>
      <c r="M92" s="161"/>
      <c r="N92" s="6" t="s">
        <v>72</v>
      </c>
      <c r="O92" s="160"/>
      <c r="P92" s="161"/>
      <c r="Q92" s="7" t="s">
        <v>72</v>
      </c>
      <c r="R92" s="162"/>
      <c r="S92" s="163"/>
      <c r="T92" s="164"/>
      <c r="U92" s="160"/>
      <c r="V92" s="161"/>
      <c r="W92" s="7" t="s">
        <v>72</v>
      </c>
      <c r="X92" s="160"/>
      <c r="Y92" s="161"/>
      <c r="Z92" s="6" t="s">
        <v>72</v>
      </c>
      <c r="AA92" s="8"/>
      <c r="AB92" s="9"/>
      <c r="AE92" s="3" t="str">
        <f t="shared" si="4"/>
        <v/>
      </c>
      <c r="AF92" s="3" t="str">
        <f t="shared" si="5"/>
        <v/>
      </c>
      <c r="AG92" s="3"/>
    </row>
    <row r="93" spans="1:33">
      <c r="A93" s="2">
        <v>88</v>
      </c>
      <c r="B93" s="160"/>
      <c r="C93" s="165"/>
      <c r="D93" s="160"/>
      <c r="E93" s="161"/>
      <c r="F93" s="161"/>
      <c r="G93" s="161"/>
      <c r="H93" s="165"/>
      <c r="I93" s="162"/>
      <c r="J93" s="163"/>
      <c r="K93" s="164"/>
      <c r="L93" s="160"/>
      <c r="M93" s="161"/>
      <c r="N93" s="6" t="s">
        <v>72</v>
      </c>
      <c r="O93" s="160"/>
      <c r="P93" s="161"/>
      <c r="Q93" s="7" t="s">
        <v>72</v>
      </c>
      <c r="R93" s="162"/>
      <c r="S93" s="163"/>
      <c r="T93" s="164"/>
      <c r="U93" s="160"/>
      <c r="V93" s="161"/>
      <c r="W93" s="7" t="s">
        <v>72</v>
      </c>
      <c r="X93" s="160"/>
      <c r="Y93" s="161"/>
      <c r="Z93" s="6" t="s">
        <v>72</v>
      </c>
      <c r="AA93" s="8"/>
      <c r="AB93" s="9"/>
      <c r="AE93" s="3" t="str">
        <f t="shared" si="4"/>
        <v/>
      </c>
      <c r="AF93" s="3" t="str">
        <f t="shared" si="5"/>
        <v/>
      </c>
      <c r="AG93" s="3"/>
    </row>
    <row r="94" spans="1:33">
      <c r="A94" s="2">
        <v>89</v>
      </c>
      <c r="B94" s="160"/>
      <c r="C94" s="165"/>
      <c r="D94" s="160"/>
      <c r="E94" s="161"/>
      <c r="F94" s="161"/>
      <c r="G94" s="161"/>
      <c r="H94" s="165"/>
      <c r="I94" s="162"/>
      <c r="J94" s="163"/>
      <c r="K94" s="164"/>
      <c r="L94" s="160"/>
      <c r="M94" s="161"/>
      <c r="N94" s="6" t="s">
        <v>72</v>
      </c>
      <c r="O94" s="160"/>
      <c r="P94" s="161"/>
      <c r="Q94" s="7" t="s">
        <v>72</v>
      </c>
      <c r="R94" s="162"/>
      <c r="S94" s="163"/>
      <c r="T94" s="164"/>
      <c r="U94" s="160"/>
      <c r="V94" s="161"/>
      <c r="W94" s="7" t="s">
        <v>72</v>
      </c>
      <c r="X94" s="160"/>
      <c r="Y94" s="161"/>
      <c r="Z94" s="6" t="s">
        <v>72</v>
      </c>
      <c r="AA94" s="8"/>
      <c r="AB94" s="9"/>
      <c r="AE94" s="3" t="str">
        <f t="shared" si="4"/>
        <v/>
      </c>
      <c r="AF94" s="3" t="str">
        <f t="shared" si="5"/>
        <v/>
      </c>
      <c r="AG94" s="3"/>
    </row>
    <row r="95" spans="1:33">
      <c r="A95" s="2">
        <v>90</v>
      </c>
      <c r="B95" s="160"/>
      <c r="C95" s="165"/>
      <c r="D95" s="160"/>
      <c r="E95" s="161"/>
      <c r="F95" s="161"/>
      <c r="G95" s="161"/>
      <c r="H95" s="165"/>
      <c r="I95" s="162"/>
      <c r="J95" s="163"/>
      <c r="K95" s="164"/>
      <c r="L95" s="160"/>
      <c r="M95" s="161"/>
      <c r="N95" s="6" t="s">
        <v>72</v>
      </c>
      <c r="O95" s="160"/>
      <c r="P95" s="161"/>
      <c r="Q95" s="7" t="s">
        <v>72</v>
      </c>
      <c r="R95" s="162"/>
      <c r="S95" s="163"/>
      <c r="T95" s="164"/>
      <c r="U95" s="160"/>
      <c r="V95" s="161"/>
      <c r="W95" s="7" t="s">
        <v>72</v>
      </c>
      <c r="X95" s="160"/>
      <c r="Y95" s="161"/>
      <c r="Z95" s="6" t="s">
        <v>72</v>
      </c>
      <c r="AA95" s="8"/>
      <c r="AB95" s="9"/>
      <c r="AE95" s="3" t="str">
        <f t="shared" si="4"/>
        <v/>
      </c>
      <c r="AF95" s="3" t="str">
        <f t="shared" si="5"/>
        <v/>
      </c>
      <c r="AG95" s="3"/>
    </row>
    <row r="96" spans="1:33">
      <c r="A96" s="2">
        <v>91</v>
      </c>
      <c r="B96" s="160"/>
      <c r="C96" s="165"/>
      <c r="D96" s="160"/>
      <c r="E96" s="161"/>
      <c r="F96" s="161"/>
      <c r="G96" s="161"/>
      <c r="H96" s="165"/>
      <c r="I96" s="162"/>
      <c r="J96" s="163"/>
      <c r="K96" s="164"/>
      <c r="L96" s="160"/>
      <c r="M96" s="161"/>
      <c r="N96" s="6" t="s">
        <v>72</v>
      </c>
      <c r="O96" s="160"/>
      <c r="P96" s="161"/>
      <c r="Q96" s="7" t="s">
        <v>72</v>
      </c>
      <c r="R96" s="162"/>
      <c r="S96" s="163"/>
      <c r="T96" s="164"/>
      <c r="U96" s="160"/>
      <c r="V96" s="161"/>
      <c r="W96" s="7" t="s">
        <v>72</v>
      </c>
      <c r="X96" s="160"/>
      <c r="Y96" s="161"/>
      <c r="Z96" s="6" t="s">
        <v>72</v>
      </c>
      <c r="AA96" s="8"/>
      <c r="AB96" s="9"/>
      <c r="AE96" s="3" t="str">
        <f t="shared" si="4"/>
        <v/>
      </c>
      <c r="AF96" s="3" t="str">
        <f t="shared" si="5"/>
        <v/>
      </c>
      <c r="AG96" s="3"/>
    </row>
    <row r="97" spans="1:33">
      <c r="A97" s="2">
        <v>92</v>
      </c>
      <c r="B97" s="160"/>
      <c r="C97" s="165"/>
      <c r="D97" s="160"/>
      <c r="E97" s="161"/>
      <c r="F97" s="161"/>
      <c r="G97" s="161"/>
      <c r="H97" s="165"/>
      <c r="I97" s="162"/>
      <c r="J97" s="163"/>
      <c r="K97" s="164"/>
      <c r="L97" s="160"/>
      <c r="M97" s="161"/>
      <c r="N97" s="6" t="s">
        <v>72</v>
      </c>
      <c r="O97" s="160"/>
      <c r="P97" s="161"/>
      <c r="Q97" s="7" t="s">
        <v>72</v>
      </c>
      <c r="R97" s="162"/>
      <c r="S97" s="163"/>
      <c r="T97" s="164"/>
      <c r="U97" s="160"/>
      <c r="V97" s="161"/>
      <c r="W97" s="7" t="s">
        <v>72</v>
      </c>
      <c r="X97" s="160"/>
      <c r="Y97" s="161"/>
      <c r="Z97" s="6" t="s">
        <v>72</v>
      </c>
      <c r="AA97" s="8"/>
      <c r="AB97" s="9"/>
      <c r="AE97" s="3" t="str">
        <f t="shared" si="4"/>
        <v/>
      </c>
      <c r="AF97" s="3" t="str">
        <f t="shared" si="5"/>
        <v/>
      </c>
      <c r="AG97" s="3"/>
    </row>
    <row r="98" spans="1:33">
      <c r="A98" s="2">
        <v>93</v>
      </c>
      <c r="B98" s="160"/>
      <c r="C98" s="165"/>
      <c r="D98" s="160"/>
      <c r="E98" s="161"/>
      <c r="F98" s="161"/>
      <c r="G98" s="161"/>
      <c r="H98" s="165"/>
      <c r="I98" s="162"/>
      <c r="J98" s="163"/>
      <c r="K98" s="164"/>
      <c r="L98" s="160"/>
      <c r="M98" s="161"/>
      <c r="N98" s="6" t="s">
        <v>72</v>
      </c>
      <c r="O98" s="160"/>
      <c r="P98" s="161"/>
      <c r="Q98" s="7" t="s">
        <v>72</v>
      </c>
      <c r="R98" s="162"/>
      <c r="S98" s="163"/>
      <c r="T98" s="164"/>
      <c r="U98" s="160"/>
      <c r="V98" s="161"/>
      <c r="W98" s="7" t="s">
        <v>72</v>
      </c>
      <c r="X98" s="160"/>
      <c r="Y98" s="161"/>
      <c r="Z98" s="6" t="s">
        <v>72</v>
      </c>
      <c r="AA98" s="8"/>
      <c r="AB98" s="9"/>
      <c r="AE98" s="3" t="str">
        <f t="shared" si="4"/>
        <v/>
      </c>
      <c r="AF98" s="3" t="str">
        <f t="shared" si="5"/>
        <v/>
      </c>
      <c r="AG98" s="3"/>
    </row>
    <row r="99" spans="1:33">
      <c r="A99" s="2">
        <v>94</v>
      </c>
      <c r="B99" s="160"/>
      <c r="C99" s="165"/>
      <c r="D99" s="160"/>
      <c r="E99" s="161"/>
      <c r="F99" s="161"/>
      <c r="G99" s="161"/>
      <c r="H99" s="165"/>
      <c r="I99" s="162"/>
      <c r="J99" s="163"/>
      <c r="K99" s="164"/>
      <c r="L99" s="160"/>
      <c r="M99" s="161"/>
      <c r="N99" s="6" t="s">
        <v>72</v>
      </c>
      <c r="O99" s="160"/>
      <c r="P99" s="161"/>
      <c r="Q99" s="7" t="s">
        <v>72</v>
      </c>
      <c r="R99" s="162"/>
      <c r="S99" s="163"/>
      <c r="T99" s="164"/>
      <c r="U99" s="160"/>
      <c r="V99" s="161"/>
      <c r="W99" s="7" t="s">
        <v>72</v>
      </c>
      <c r="X99" s="160"/>
      <c r="Y99" s="161"/>
      <c r="Z99" s="6" t="s">
        <v>72</v>
      </c>
      <c r="AA99" s="8"/>
      <c r="AB99" s="9"/>
      <c r="AE99" s="3" t="str">
        <f t="shared" si="4"/>
        <v/>
      </c>
      <c r="AF99" s="3" t="str">
        <f t="shared" si="5"/>
        <v/>
      </c>
      <c r="AG99" s="3"/>
    </row>
    <row r="100" spans="1:33">
      <c r="A100" s="2">
        <v>95</v>
      </c>
      <c r="B100" s="160"/>
      <c r="C100" s="165"/>
      <c r="D100" s="160"/>
      <c r="E100" s="161"/>
      <c r="F100" s="161"/>
      <c r="G100" s="161"/>
      <c r="H100" s="165"/>
      <c r="I100" s="162"/>
      <c r="J100" s="163"/>
      <c r="K100" s="164"/>
      <c r="L100" s="160"/>
      <c r="M100" s="161"/>
      <c r="N100" s="6" t="s">
        <v>72</v>
      </c>
      <c r="O100" s="160"/>
      <c r="P100" s="161"/>
      <c r="Q100" s="7" t="s">
        <v>72</v>
      </c>
      <c r="R100" s="162"/>
      <c r="S100" s="163"/>
      <c r="T100" s="164"/>
      <c r="U100" s="160"/>
      <c r="V100" s="161"/>
      <c r="W100" s="7" t="s">
        <v>72</v>
      </c>
      <c r="X100" s="160"/>
      <c r="Y100" s="161"/>
      <c r="Z100" s="6" t="s">
        <v>72</v>
      </c>
      <c r="AA100" s="8"/>
      <c r="AB100" s="9"/>
      <c r="AE100" s="3" t="str">
        <f t="shared" si="4"/>
        <v/>
      </c>
      <c r="AF100" s="3" t="str">
        <f t="shared" si="5"/>
        <v/>
      </c>
      <c r="AG100" s="3"/>
    </row>
    <row r="101" spans="1:33">
      <c r="A101" s="2">
        <v>96</v>
      </c>
      <c r="B101" s="160"/>
      <c r="C101" s="165"/>
      <c r="D101" s="160"/>
      <c r="E101" s="161"/>
      <c r="F101" s="161"/>
      <c r="G101" s="161"/>
      <c r="H101" s="165"/>
      <c r="I101" s="162"/>
      <c r="J101" s="163"/>
      <c r="K101" s="164"/>
      <c r="L101" s="160"/>
      <c r="M101" s="161"/>
      <c r="N101" s="6" t="s">
        <v>72</v>
      </c>
      <c r="O101" s="160"/>
      <c r="P101" s="161"/>
      <c r="Q101" s="7" t="s">
        <v>72</v>
      </c>
      <c r="R101" s="162"/>
      <c r="S101" s="163"/>
      <c r="T101" s="164"/>
      <c r="U101" s="160"/>
      <c r="V101" s="161"/>
      <c r="W101" s="7" t="s">
        <v>72</v>
      </c>
      <c r="X101" s="160"/>
      <c r="Y101" s="161"/>
      <c r="Z101" s="6" t="s">
        <v>72</v>
      </c>
      <c r="AA101" s="8"/>
      <c r="AB101" s="9"/>
      <c r="AE101" s="3" t="str">
        <f t="shared" si="4"/>
        <v/>
      </c>
      <c r="AF101" s="3" t="str">
        <f t="shared" si="5"/>
        <v/>
      </c>
      <c r="AG101" s="3"/>
    </row>
    <row r="102" spans="1:33">
      <c r="A102" s="2">
        <v>97</v>
      </c>
      <c r="B102" s="160"/>
      <c r="C102" s="165"/>
      <c r="D102" s="160"/>
      <c r="E102" s="161"/>
      <c r="F102" s="161"/>
      <c r="G102" s="161"/>
      <c r="H102" s="165"/>
      <c r="I102" s="162"/>
      <c r="J102" s="163"/>
      <c r="K102" s="164"/>
      <c r="L102" s="160"/>
      <c r="M102" s="161"/>
      <c r="N102" s="6" t="s">
        <v>72</v>
      </c>
      <c r="O102" s="160"/>
      <c r="P102" s="161"/>
      <c r="Q102" s="7" t="s">
        <v>72</v>
      </c>
      <c r="R102" s="162"/>
      <c r="S102" s="163"/>
      <c r="T102" s="164"/>
      <c r="U102" s="160"/>
      <c r="V102" s="161"/>
      <c r="W102" s="7" t="s">
        <v>72</v>
      </c>
      <c r="X102" s="160"/>
      <c r="Y102" s="161"/>
      <c r="Z102" s="6" t="s">
        <v>72</v>
      </c>
      <c r="AA102" s="8"/>
      <c r="AB102" s="9"/>
      <c r="AE102" s="3" t="str">
        <f t="shared" si="4"/>
        <v/>
      </c>
      <c r="AF102" s="3" t="str">
        <f t="shared" si="5"/>
        <v/>
      </c>
      <c r="AG102" s="3"/>
    </row>
    <row r="103" spans="1:33">
      <c r="A103" s="2">
        <v>98</v>
      </c>
      <c r="B103" s="160"/>
      <c r="C103" s="165"/>
      <c r="D103" s="160"/>
      <c r="E103" s="161"/>
      <c r="F103" s="161"/>
      <c r="G103" s="161"/>
      <c r="H103" s="165"/>
      <c r="I103" s="162"/>
      <c r="J103" s="163"/>
      <c r="K103" s="164"/>
      <c r="L103" s="160"/>
      <c r="M103" s="161"/>
      <c r="N103" s="6" t="s">
        <v>72</v>
      </c>
      <c r="O103" s="160"/>
      <c r="P103" s="161"/>
      <c r="Q103" s="7" t="s">
        <v>72</v>
      </c>
      <c r="R103" s="162"/>
      <c r="S103" s="163"/>
      <c r="T103" s="164"/>
      <c r="U103" s="160"/>
      <c r="V103" s="161"/>
      <c r="W103" s="7" t="s">
        <v>72</v>
      </c>
      <c r="X103" s="160"/>
      <c r="Y103" s="161"/>
      <c r="Z103" s="6" t="s">
        <v>72</v>
      </c>
      <c r="AA103" s="8"/>
      <c r="AB103" s="9"/>
      <c r="AE103" s="3" t="str">
        <f t="shared" si="4"/>
        <v/>
      </c>
      <c r="AF103" s="3" t="str">
        <f t="shared" si="5"/>
        <v/>
      </c>
      <c r="AG103" s="3"/>
    </row>
    <row r="104" spans="1:33">
      <c r="A104" s="2">
        <v>99</v>
      </c>
      <c r="B104" s="160"/>
      <c r="C104" s="165"/>
      <c r="D104" s="160"/>
      <c r="E104" s="161"/>
      <c r="F104" s="161"/>
      <c r="G104" s="161"/>
      <c r="H104" s="165"/>
      <c r="I104" s="162"/>
      <c r="J104" s="163"/>
      <c r="K104" s="164"/>
      <c r="L104" s="160"/>
      <c r="M104" s="161"/>
      <c r="N104" s="6" t="s">
        <v>72</v>
      </c>
      <c r="O104" s="160"/>
      <c r="P104" s="161"/>
      <c r="Q104" s="7" t="s">
        <v>72</v>
      </c>
      <c r="R104" s="162"/>
      <c r="S104" s="163"/>
      <c r="T104" s="164"/>
      <c r="U104" s="160"/>
      <c r="V104" s="161"/>
      <c r="W104" s="7" t="s">
        <v>72</v>
      </c>
      <c r="X104" s="160"/>
      <c r="Y104" s="161"/>
      <c r="Z104" s="6" t="s">
        <v>72</v>
      </c>
      <c r="AA104" s="8"/>
      <c r="AB104" s="9"/>
      <c r="AE104" s="3" t="str">
        <f t="shared" si="4"/>
        <v/>
      </c>
      <c r="AF104" s="3" t="str">
        <f t="shared" si="5"/>
        <v/>
      </c>
      <c r="AG104" s="3"/>
    </row>
    <row r="105" spans="1:33">
      <c r="A105" s="2">
        <v>100</v>
      </c>
      <c r="B105" s="160"/>
      <c r="C105" s="165"/>
      <c r="D105" s="160"/>
      <c r="E105" s="161"/>
      <c r="F105" s="161"/>
      <c r="G105" s="161"/>
      <c r="H105" s="165"/>
      <c r="I105" s="162"/>
      <c r="J105" s="163"/>
      <c r="K105" s="164"/>
      <c r="L105" s="160"/>
      <c r="M105" s="161"/>
      <c r="N105" s="6" t="s">
        <v>72</v>
      </c>
      <c r="O105" s="160"/>
      <c r="P105" s="161"/>
      <c r="Q105" s="7" t="s">
        <v>72</v>
      </c>
      <c r="R105" s="162"/>
      <c r="S105" s="163"/>
      <c r="T105" s="164"/>
      <c r="U105" s="160"/>
      <c r="V105" s="161"/>
      <c r="W105" s="7" t="s">
        <v>72</v>
      </c>
      <c r="X105" s="160"/>
      <c r="Y105" s="161"/>
      <c r="Z105" s="6" t="s">
        <v>72</v>
      </c>
      <c r="AA105" s="8"/>
      <c r="AB105" s="9"/>
      <c r="AE105" s="3" t="str">
        <f t="shared" si="4"/>
        <v/>
      </c>
      <c r="AF105" s="3" t="str">
        <f t="shared" si="5"/>
        <v/>
      </c>
      <c r="AG105" s="3"/>
    </row>
    <row r="106" spans="1:33">
      <c r="A106" s="2">
        <v>101</v>
      </c>
      <c r="B106" s="160"/>
      <c r="C106" s="165"/>
      <c r="D106" s="160"/>
      <c r="E106" s="161"/>
      <c r="F106" s="161"/>
      <c r="G106" s="161"/>
      <c r="H106" s="165"/>
      <c r="I106" s="162"/>
      <c r="J106" s="163"/>
      <c r="K106" s="164"/>
      <c r="L106" s="160"/>
      <c r="M106" s="161"/>
      <c r="N106" s="6" t="s">
        <v>72</v>
      </c>
      <c r="O106" s="160"/>
      <c r="P106" s="161"/>
      <c r="Q106" s="7" t="s">
        <v>72</v>
      </c>
      <c r="R106" s="162"/>
      <c r="S106" s="163"/>
      <c r="T106" s="164"/>
      <c r="U106" s="160"/>
      <c r="V106" s="161"/>
      <c r="W106" s="7" t="s">
        <v>72</v>
      </c>
      <c r="X106" s="160"/>
      <c r="Y106" s="161"/>
      <c r="Z106" s="6" t="s">
        <v>72</v>
      </c>
      <c r="AA106" s="8"/>
      <c r="AB106" s="9"/>
      <c r="AE106" s="3" t="str">
        <f t="shared" si="4"/>
        <v/>
      </c>
      <c r="AF106" s="3" t="str">
        <f t="shared" si="5"/>
        <v/>
      </c>
      <c r="AG106" s="3"/>
    </row>
    <row r="107" spans="1:33">
      <c r="A107" s="2">
        <v>102</v>
      </c>
      <c r="B107" s="160"/>
      <c r="C107" s="165"/>
      <c r="D107" s="160"/>
      <c r="E107" s="161"/>
      <c r="F107" s="161"/>
      <c r="G107" s="161"/>
      <c r="H107" s="165"/>
      <c r="I107" s="162"/>
      <c r="J107" s="163"/>
      <c r="K107" s="164"/>
      <c r="L107" s="160"/>
      <c r="M107" s="161"/>
      <c r="N107" s="6" t="s">
        <v>72</v>
      </c>
      <c r="O107" s="160"/>
      <c r="P107" s="161"/>
      <c r="Q107" s="7" t="s">
        <v>72</v>
      </c>
      <c r="R107" s="162"/>
      <c r="S107" s="163"/>
      <c r="T107" s="164"/>
      <c r="U107" s="160"/>
      <c r="V107" s="161"/>
      <c r="W107" s="7" t="s">
        <v>72</v>
      </c>
      <c r="X107" s="160"/>
      <c r="Y107" s="161"/>
      <c r="Z107" s="6" t="s">
        <v>72</v>
      </c>
      <c r="AA107" s="8"/>
      <c r="AB107" s="9"/>
      <c r="AE107" s="3" t="str">
        <f t="shared" si="4"/>
        <v/>
      </c>
      <c r="AF107" s="3" t="str">
        <f t="shared" si="5"/>
        <v/>
      </c>
      <c r="AG107" s="3"/>
    </row>
    <row r="108" spans="1:33">
      <c r="A108" s="2">
        <v>103</v>
      </c>
      <c r="B108" s="160"/>
      <c r="C108" s="165"/>
      <c r="D108" s="160"/>
      <c r="E108" s="161"/>
      <c r="F108" s="161"/>
      <c r="G108" s="161"/>
      <c r="H108" s="165"/>
      <c r="I108" s="162"/>
      <c r="J108" s="163"/>
      <c r="K108" s="164"/>
      <c r="L108" s="160"/>
      <c r="M108" s="161"/>
      <c r="N108" s="6" t="s">
        <v>72</v>
      </c>
      <c r="O108" s="160"/>
      <c r="P108" s="161"/>
      <c r="Q108" s="7" t="s">
        <v>72</v>
      </c>
      <c r="R108" s="162"/>
      <c r="S108" s="163"/>
      <c r="T108" s="164"/>
      <c r="U108" s="160"/>
      <c r="V108" s="161"/>
      <c r="W108" s="7" t="s">
        <v>72</v>
      </c>
      <c r="X108" s="160"/>
      <c r="Y108" s="161"/>
      <c r="Z108" s="6" t="s">
        <v>72</v>
      </c>
      <c r="AA108" s="8"/>
      <c r="AB108" s="9"/>
      <c r="AE108" s="3" t="str">
        <f t="shared" si="4"/>
        <v/>
      </c>
      <c r="AF108" s="3" t="str">
        <f t="shared" si="5"/>
        <v/>
      </c>
      <c r="AG108" s="3"/>
    </row>
    <row r="109" spans="1:33">
      <c r="A109" s="2">
        <v>104</v>
      </c>
      <c r="B109" s="160"/>
      <c r="C109" s="165"/>
      <c r="D109" s="160"/>
      <c r="E109" s="161"/>
      <c r="F109" s="161"/>
      <c r="G109" s="161"/>
      <c r="H109" s="165"/>
      <c r="I109" s="162"/>
      <c r="J109" s="163"/>
      <c r="K109" s="164"/>
      <c r="L109" s="160"/>
      <c r="M109" s="161"/>
      <c r="N109" s="6" t="s">
        <v>72</v>
      </c>
      <c r="O109" s="160"/>
      <c r="P109" s="161"/>
      <c r="Q109" s="7" t="s">
        <v>72</v>
      </c>
      <c r="R109" s="162"/>
      <c r="S109" s="163"/>
      <c r="T109" s="164"/>
      <c r="U109" s="160"/>
      <c r="V109" s="161"/>
      <c r="W109" s="7" t="s">
        <v>72</v>
      </c>
      <c r="X109" s="160"/>
      <c r="Y109" s="161"/>
      <c r="Z109" s="6" t="s">
        <v>72</v>
      </c>
      <c r="AA109" s="8"/>
      <c r="AB109" s="9"/>
      <c r="AE109" s="3" t="str">
        <f t="shared" si="4"/>
        <v/>
      </c>
      <c r="AF109" s="3" t="str">
        <f t="shared" si="5"/>
        <v/>
      </c>
      <c r="AG109" s="3"/>
    </row>
    <row r="110" spans="1:33">
      <c r="A110" s="2">
        <v>105</v>
      </c>
      <c r="B110" s="160"/>
      <c r="C110" s="165"/>
      <c r="D110" s="160"/>
      <c r="E110" s="161"/>
      <c r="F110" s="161"/>
      <c r="G110" s="161"/>
      <c r="H110" s="165"/>
      <c r="I110" s="162"/>
      <c r="J110" s="163"/>
      <c r="K110" s="164"/>
      <c r="L110" s="160"/>
      <c r="M110" s="161"/>
      <c r="N110" s="6" t="s">
        <v>72</v>
      </c>
      <c r="O110" s="160"/>
      <c r="P110" s="161"/>
      <c r="Q110" s="7" t="s">
        <v>72</v>
      </c>
      <c r="R110" s="162"/>
      <c r="S110" s="163"/>
      <c r="T110" s="164"/>
      <c r="U110" s="160"/>
      <c r="V110" s="161"/>
      <c r="W110" s="7" t="s">
        <v>72</v>
      </c>
      <c r="X110" s="160"/>
      <c r="Y110" s="161"/>
      <c r="Z110" s="6" t="s">
        <v>72</v>
      </c>
      <c r="AA110" s="8"/>
      <c r="AB110" s="9"/>
      <c r="AE110" s="3" t="str">
        <f t="shared" si="4"/>
        <v/>
      </c>
      <c r="AF110" s="3" t="str">
        <f t="shared" si="5"/>
        <v/>
      </c>
      <c r="AG110" s="3"/>
    </row>
    <row r="111" spans="1:33">
      <c r="A111" s="2">
        <v>106</v>
      </c>
      <c r="B111" s="160"/>
      <c r="C111" s="165"/>
      <c r="D111" s="160"/>
      <c r="E111" s="161"/>
      <c r="F111" s="161"/>
      <c r="G111" s="161"/>
      <c r="H111" s="165"/>
      <c r="I111" s="162"/>
      <c r="J111" s="163"/>
      <c r="K111" s="164"/>
      <c r="L111" s="160"/>
      <c r="M111" s="161"/>
      <c r="N111" s="6" t="s">
        <v>72</v>
      </c>
      <c r="O111" s="160"/>
      <c r="P111" s="161"/>
      <c r="Q111" s="7" t="s">
        <v>72</v>
      </c>
      <c r="R111" s="162"/>
      <c r="S111" s="163"/>
      <c r="T111" s="164"/>
      <c r="U111" s="160"/>
      <c r="V111" s="161"/>
      <c r="W111" s="7" t="s">
        <v>72</v>
      </c>
      <c r="X111" s="160"/>
      <c r="Y111" s="161"/>
      <c r="Z111" s="6" t="s">
        <v>72</v>
      </c>
      <c r="AA111" s="8"/>
      <c r="AB111" s="9"/>
      <c r="AE111" s="3" t="str">
        <f t="shared" si="4"/>
        <v/>
      </c>
      <c r="AF111" s="3" t="str">
        <f t="shared" si="5"/>
        <v/>
      </c>
      <c r="AG111" s="3"/>
    </row>
    <row r="112" spans="1:33">
      <c r="A112" s="2">
        <v>107</v>
      </c>
      <c r="B112" s="160"/>
      <c r="C112" s="165"/>
      <c r="D112" s="160"/>
      <c r="E112" s="161"/>
      <c r="F112" s="161"/>
      <c r="G112" s="161"/>
      <c r="H112" s="165"/>
      <c r="I112" s="162"/>
      <c r="J112" s="163"/>
      <c r="K112" s="164"/>
      <c r="L112" s="160"/>
      <c r="M112" s="161"/>
      <c r="N112" s="6" t="s">
        <v>72</v>
      </c>
      <c r="O112" s="160"/>
      <c r="P112" s="161"/>
      <c r="Q112" s="7" t="s">
        <v>72</v>
      </c>
      <c r="R112" s="162"/>
      <c r="S112" s="163"/>
      <c r="T112" s="164"/>
      <c r="U112" s="160"/>
      <c r="V112" s="161"/>
      <c r="W112" s="7" t="s">
        <v>72</v>
      </c>
      <c r="X112" s="160"/>
      <c r="Y112" s="161"/>
      <c r="Z112" s="6" t="s">
        <v>72</v>
      </c>
      <c r="AA112" s="8"/>
      <c r="AB112" s="9"/>
      <c r="AE112" s="3" t="str">
        <f t="shared" si="4"/>
        <v/>
      </c>
      <c r="AF112" s="3" t="str">
        <f t="shared" si="5"/>
        <v/>
      </c>
      <c r="AG112" s="3"/>
    </row>
    <row r="113" spans="1:33">
      <c r="A113" s="2">
        <v>108</v>
      </c>
      <c r="B113" s="160"/>
      <c r="C113" s="165"/>
      <c r="D113" s="160"/>
      <c r="E113" s="161"/>
      <c r="F113" s="161"/>
      <c r="G113" s="161"/>
      <c r="H113" s="165"/>
      <c r="I113" s="162"/>
      <c r="J113" s="163"/>
      <c r="K113" s="164"/>
      <c r="L113" s="160"/>
      <c r="M113" s="161"/>
      <c r="N113" s="6" t="s">
        <v>72</v>
      </c>
      <c r="O113" s="160"/>
      <c r="P113" s="161"/>
      <c r="Q113" s="7" t="s">
        <v>72</v>
      </c>
      <c r="R113" s="162"/>
      <c r="S113" s="163"/>
      <c r="T113" s="164"/>
      <c r="U113" s="160"/>
      <c r="V113" s="161"/>
      <c r="W113" s="7" t="s">
        <v>72</v>
      </c>
      <c r="X113" s="160"/>
      <c r="Y113" s="161"/>
      <c r="Z113" s="6" t="s">
        <v>72</v>
      </c>
      <c r="AA113" s="8"/>
      <c r="AB113" s="9"/>
      <c r="AE113" s="3" t="str">
        <f t="shared" si="4"/>
        <v/>
      </c>
      <c r="AF113" s="3" t="str">
        <f t="shared" si="5"/>
        <v/>
      </c>
      <c r="AG113" s="3"/>
    </row>
    <row r="114" spans="1:33">
      <c r="A114" s="2">
        <v>109</v>
      </c>
      <c r="B114" s="160"/>
      <c r="C114" s="165"/>
      <c r="D114" s="160"/>
      <c r="E114" s="161"/>
      <c r="F114" s="161"/>
      <c r="G114" s="161"/>
      <c r="H114" s="165"/>
      <c r="I114" s="162"/>
      <c r="J114" s="163"/>
      <c r="K114" s="164"/>
      <c r="L114" s="160"/>
      <c r="M114" s="161"/>
      <c r="N114" s="6" t="s">
        <v>72</v>
      </c>
      <c r="O114" s="160"/>
      <c r="P114" s="161"/>
      <c r="Q114" s="7" t="s">
        <v>72</v>
      </c>
      <c r="R114" s="162"/>
      <c r="S114" s="163"/>
      <c r="T114" s="164"/>
      <c r="U114" s="160"/>
      <c r="V114" s="161"/>
      <c r="W114" s="7" t="s">
        <v>72</v>
      </c>
      <c r="X114" s="160"/>
      <c r="Y114" s="161"/>
      <c r="Z114" s="6" t="s">
        <v>72</v>
      </c>
      <c r="AA114" s="8"/>
      <c r="AB114" s="9"/>
      <c r="AE114" s="3" t="str">
        <f t="shared" si="4"/>
        <v/>
      </c>
      <c r="AF114" s="3" t="str">
        <f t="shared" si="5"/>
        <v/>
      </c>
      <c r="AG114" s="3"/>
    </row>
    <row r="115" spans="1:33">
      <c r="A115" s="2">
        <v>110</v>
      </c>
      <c r="B115" s="160"/>
      <c r="C115" s="165"/>
      <c r="D115" s="160"/>
      <c r="E115" s="161"/>
      <c r="F115" s="161"/>
      <c r="G115" s="161"/>
      <c r="H115" s="165"/>
      <c r="I115" s="162"/>
      <c r="J115" s="163"/>
      <c r="K115" s="164"/>
      <c r="L115" s="160"/>
      <c r="M115" s="161"/>
      <c r="N115" s="6" t="s">
        <v>72</v>
      </c>
      <c r="O115" s="160"/>
      <c r="P115" s="161"/>
      <c r="Q115" s="7" t="s">
        <v>72</v>
      </c>
      <c r="R115" s="162"/>
      <c r="S115" s="163"/>
      <c r="T115" s="164"/>
      <c r="U115" s="160"/>
      <c r="V115" s="161"/>
      <c r="W115" s="7" t="s">
        <v>72</v>
      </c>
      <c r="X115" s="160"/>
      <c r="Y115" s="161"/>
      <c r="Z115" s="6" t="s">
        <v>72</v>
      </c>
      <c r="AA115" s="8"/>
      <c r="AB115" s="9"/>
      <c r="AE115" s="3" t="str">
        <f t="shared" si="4"/>
        <v/>
      </c>
      <c r="AF115" s="3" t="str">
        <f t="shared" si="5"/>
        <v/>
      </c>
      <c r="AG115" s="3"/>
    </row>
    <row r="116" spans="1:33">
      <c r="A116" s="2">
        <v>111</v>
      </c>
      <c r="B116" s="160"/>
      <c r="C116" s="165"/>
      <c r="D116" s="160"/>
      <c r="E116" s="161"/>
      <c r="F116" s="161"/>
      <c r="G116" s="161"/>
      <c r="H116" s="165"/>
      <c r="I116" s="162"/>
      <c r="J116" s="163"/>
      <c r="K116" s="164"/>
      <c r="L116" s="160"/>
      <c r="M116" s="161"/>
      <c r="N116" s="6" t="s">
        <v>72</v>
      </c>
      <c r="O116" s="160"/>
      <c r="P116" s="161"/>
      <c r="Q116" s="7" t="s">
        <v>72</v>
      </c>
      <c r="R116" s="162"/>
      <c r="S116" s="163"/>
      <c r="T116" s="164"/>
      <c r="U116" s="160"/>
      <c r="V116" s="161"/>
      <c r="W116" s="7" t="s">
        <v>72</v>
      </c>
      <c r="X116" s="160"/>
      <c r="Y116" s="161"/>
      <c r="Z116" s="6" t="s">
        <v>72</v>
      </c>
      <c r="AA116" s="8"/>
      <c r="AB116" s="9"/>
      <c r="AE116" s="3" t="str">
        <f t="shared" si="4"/>
        <v/>
      </c>
      <c r="AF116" s="3" t="str">
        <f t="shared" si="5"/>
        <v/>
      </c>
      <c r="AG116" s="3"/>
    </row>
    <row r="117" spans="1:33">
      <c r="A117" s="2">
        <v>112</v>
      </c>
      <c r="B117" s="160"/>
      <c r="C117" s="165"/>
      <c r="D117" s="160"/>
      <c r="E117" s="161"/>
      <c r="F117" s="161"/>
      <c r="G117" s="161"/>
      <c r="H117" s="165"/>
      <c r="I117" s="162"/>
      <c r="J117" s="163"/>
      <c r="K117" s="164"/>
      <c r="L117" s="160"/>
      <c r="M117" s="161"/>
      <c r="N117" s="6" t="s">
        <v>72</v>
      </c>
      <c r="O117" s="160"/>
      <c r="P117" s="161"/>
      <c r="Q117" s="7" t="s">
        <v>72</v>
      </c>
      <c r="R117" s="162"/>
      <c r="S117" s="163"/>
      <c r="T117" s="164"/>
      <c r="U117" s="160"/>
      <c r="V117" s="161"/>
      <c r="W117" s="7" t="s">
        <v>72</v>
      </c>
      <c r="X117" s="160"/>
      <c r="Y117" s="161"/>
      <c r="Z117" s="6" t="s">
        <v>72</v>
      </c>
      <c r="AA117" s="8"/>
      <c r="AB117" s="9"/>
      <c r="AE117" s="3" t="str">
        <f t="shared" si="4"/>
        <v/>
      </c>
      <c r="AF117" s="3" t="str">
        <f t="shared" si="5"/>
        <v/>
      </c>
      <c r="AG117" s="3"/>
    </row>
    <row r="118" spans="1:33">
      <c r="A118" s="2">
        <v>113</v>
      </c>
      <c r="B118" s="160"/>
      <c r="C118" s="165"/>
      <c r="D118" s="160"/>
      <c r="E118" s="161"/>
      <c r="F118" s="161"/>
      <c r="G118" s="161"/>
      <c r="H118" s="165"/>
      <c r="I118" s="162"/>
      <c r="J118" s="163"/>
      <c r="K118" s="164"/>
      <c r="L118" s="160"/>
      <c r="M118" s="161"/>
      <c r="N118" s="6" t="s">
        <v>72</v>
      </c>
      <c r="O118" s="160"/>
      <c r="P118" s="161"/>
      <c r="Q118" s="7" t="s">
        <v>72</v>
      </c>
      <c r="R118" s="162"/>
      <c r="S118" s="163"/>
      <c r="T118" s="164"/>
      <c r="U118" s="160"/>
      <c r="V118" s="161"/>
      <c r="W118" s="7" t="s">
        <v>72</v>
      </c>
      <c r="X118" s="160"/>
      <c r="Y118" s="161"/>
      <c r="Z118" s="6" t="s">
        <v>72</v>
      </c>
      <c r="AA118" s="8"/>
      <c r="AB118" s="9"/>
      <c r="AE118" s="3" t="str">
        <f t="shared" si="4"/>
        <v/>
      </c>
      <c r="AF118" s="3" t="str">
        <f t="shared" si="5"/>
        <v/>
      </c>
      <c r="AG118" s="3"/>
    </row>
    <row r="119" spans="1:33">
      <c r="A119" s="2">
        <v>114</v>
      </c>
      <c r="B119" s="160"/>
      <c r="C119" s="165"/>
      <c r="D119" s="160"/>
      <c r="E119" s="161"/>
      <c r="F119" s="161"/>
      <c r="G119" s="161"/>
      <c r="H119" s="165"/>
      <c r="I119" s="162"/>
      <c r="J119" s="163"/>
      <c r="K119" s="164"/>
      <c r="L119" s="160"/>
      <c r="M119" s="161"/>
      <c r="N119" s="6" t="s">
        <v>72</v>
      </c>
      <c r="O119" s="160"/>
      <c r="P119" s="161"/>
      <c r="Q119" s="7" t="s">
        <v>72</v>
      </c>
      <c r="R119" s="162"/>
      <c r="S119" s="163"/>
      <c r="T119" s="164"/>
      <c r="U119" s="160"/>
      <c r="V119" s="161"/>
      <c r="W119" s="7" t="s">
        <v>72</v>
      </c>
      <c r="X119" s="160"/>
      <c r="Y119" s="161"/>
      <c r="Z119" s="6" t="s">
        <v>72</v>
      </c>
      <c r="AA119" s="8"/>
      <c r="AB119" s="9"/>
      <c r="AE119" s="3" t="str">
        <f t="shared" si="4"/>
        <v/>
      </c>
      <c r="AF119" s="3" t="str">
        <f t="shared" si="5"/>
        <v/>
      </c>
      <c r="AG119" s="3"/>
    </row>
    <row r="120" spans="1:33">
      <c r="A120" s="2">
        <v>115</v>
      </c>
      <c r="B120" s="160"/>
      <c r="C120" s="165"/>
      <c r="D120" s="160"/>
      <c r="E120" s="161"/>
      <c r="F120" s="161"/>
      <c r="G120" s="161"/>
      <c r="H120" s="165"/>
      <c r="I120" s="162"/>
      <c r="J120" s="163"/>
      <c r="K120" s="164"/>
      <c r="L120" s="160"/>
      <c r="M120" s="161"/>
      <c r="N120" s="6" t="s">
        <v>72</v>
      </c>
      <c r="O120" s="160"/>
      <c r="P120" s="161"/>
      <c r="Q120" s="7" t="s">
        <v>72</v>
      </c>
      <c r="R120" s="162"/>
      <c r="S120" s="163"/>
      <c r="T120" s="164"/>
      <c r="U120" s="160"/>
      <c r="V120" s="161"/>
      <c r="W120" s="7" t="s">
        <v>72</v>
      </c>
      <c r="X120" s="160"/>
      <c r="Y120" s="161"/>
      <c r="Z120" s="6" t="s">
        <v>72</v>
      </c>
      <c r="AA120" s="8"/>
      <c r="AB120" s="9"/>
      <c r="AE120" s="3" t="str">
        <f t="shared" si="4"/>
        <v/>
      </c>
      <c r="AF120" s="3" t="str">
        <f t="shared" si="5"/>
        <v/>
      </c>
      <c r="AG120" s="3"/>
    </row>
    <row r="121" spans="1:33">
      <c r="A121" s="2">
        <v>116</v>
      </c>
      <c r="B121" s="160"/>
      <c r="C121" s="165"/>
      <c r="D121" s="160"/>
      <c r="E121" s="161"/>
      <c r="F121" s="161"/>
      <c r="G121" s="161"/>
      <c r="H121" s="165"/>
      <c r="I121" s="162"/>
      <c r="J121" s="163"/>
      <c r="K121" s="164"/>
      <c r="L121" s="160"/>
      <c r="M121" s="161"/>
      <c r="N121" s="6" t="s">
        <v>72</v>
      </c>
      <c r="O121" s="160"/>
      <c r="P121" s="161"/>
      <c r="Q121" s="7" t="s">
        <v>72</v>
      </c>
      <c r="R121" s="162"/>
      <c r="S121" s="163"/>
      <c r="T121" s="164"/>
      <c r="U121" s="160"/>
      <c r="V121" s="161"/>
      <c r="W121" s="7" t="s">
        <v>72</v>
      </c>
      <c r="X121" s="160"/>
      <c r="Y121" s="161"/>
      <c r="Z121" s="6" t="s">
        <v>72</v>
      </c>
      <c r="AA121" s="8"/>
      <c r="AB121" s="9"/>
      <c r="AE121" s="3" t="str">
        <f t="shared" si="4"/>
        <v/>
      </c>
      <c r="AF121" s="3" t="str">
        <f t="shared" si="5"/>
        <v/>
      </c>
      <c r="AG121" s="3"/>
    </row>
    <row r="122" spans="1:33">
      <c r="A122" s="2">
        <v>117</v>
      </c>
      <c r="B122" s="160"/>
      <c r="C122" s="165"/>
      <c r="D122" s="160"/>
      <c r="E122" s="161"/>
      <c r="F122" s="161"/>
      <c r="G122" s="161"/>
      <c r="H122" s="165"/>
      <c r="I122" s="162"/>
      <c r="J122" s="163"/>
      <c r="K122" s="164"/>
      <c r="L122" s="160"/>
      <c r="M122" s="161"/>
      <c r="N122" s="6" t="s">
        <v>72</v>
      </c>
      <c r="O122" s="160"/>
      <c r="P122" s="161"/>
      <c r="Q122" s="7" t="s">
        <v>72</v>
      </c>
      <c r="R122" s="162"/>
      <c r="S122" s="163"/>
      <c r="T122" s="164"/>
      <c r="U122" s="160"/>
      <c r="V122" s="161"/>
      <c r="W122" s="7" t="s">
        <v>72</v>
      </c>
      <c r="X122" s="160"/>
      <c r="Y122" s="161"/>
      <c r="Z122" s="6" t="s">
        <v>72</v>
      </c>
      <c r="AA122" s="8"/>
      <c r="AB122" s="9"/>
      <c r="AE122" s="3" t="str">
        <f t="shared" si="4"/>
        <v/>
      </c>
      <c r="AF122" s="3" t="str">
        <f t="shared" si="5"/>
        <v/>
      </c>
      <c r="AG122" s="3"/>
    </row>
    <row r="123" spans="1:33">
      <c r="A123" s="2">
        <v>118</v>
      </c>
      <c r="B123" s="160"/>
      <c r="C123" s="165"/>
      <c r="D123" s="160"/>
      <c r="E123" s="161"/>
      <c r="F123" s="161"/>
      <c r="G123" s="161"/>
      <c r="H123" s="165"/>
      <c r="I123" s="162"/>
      <c r="J123" s="163"/>
      <c r="K123" s="164"/>
      <c r="L123" s="160"/>
      <c r="M123" s="161"/>
      <c r="N123" s="6" t="s">
        <v>72</v>
      </c>
      <c r="O123" s="160"/>
      <c r="P123" s="161"/>
      <c r="Q123" s="7" t="s">
        <v>72</v>
      </c>
      <c r="R123" s="162"/>
      <c r="S123" s="163"/>
      <c r="T123" s="164"/>
      <c r="U123" s="160"/>
      <c r="V123" s="161"/>
      <c r="W123" s="7" t="s">
        <v>72</v>
      </c>
      <c r="X123" s="160"/>
      <c r="Y123" s="161"/>
      <c r="Z123" s="6" t="s">
        <v>72</v>
      </c>
      <c r="AA123" s="8"/>
      <c r="AB123" s="9"/>
      <c r="AE123" s="3" t="str">
        <f t="shared" si="4"/>
        <v/>
      </c>
      <c r="AF123" s="3" t="str">
        <f t="shared" si="5"/>
        <v/>
      </c>
      <c r="AG123" s="3"/>
    </row>
    <row r="124" spans="1:33">
      <c r="A124" s="2">
        <v>119</v>
      </c>
      <c r="B124" s="160"/>
      <c r="C124" s="165"/>
      <c r="D124" s="160"/>
      <c r="E124" s="161"/>
      <c r="F124" s="161"/>
      <c r="G124" s="161"/>
      <c r="H124" s="165"/>
      <c r="I124" s="162"/>
      <c r="J124" s="163"/>
      <c r="K124" s="164"/>
      <c r="L124" s="160"/>
      <c r="M124" s="161"/>
      <c r="N124" s="6" t="s">
        <v>72</v>
      </c>
      <c r="O124" s="160"/>
      <c r="P124" s="161"/>
      <c r="Q124" s="7" t="s">
        <v>72</v>
      </c>
      <c r="R124" s="162"/>
      <c r="S124" s="163"/>
      <c r="T124" s="164"/>
      <c r="U124" s="160"/>
      <c r="V124" s="161"/>
      <c r="W124" s="7" t="s">
        <v>72</v>
      </c>
      <c r="X124" s="160"/>
      <c r="Y124" s="161"/>
      <c r="Z124" s="6" t="s">
        <v>72</v>
      </c>
      <c r="AA124" s="8"/>
      <c r="AB124" s="9"/>
      <c r="AE124" s="3" t="str">
        <f t="shared" si="4"/>
        <v/>
      </c>
      <c r="AF124" s="3" t="str">
        <f t="shared" si="5"/>
        <v/>
      </c>
      <c r="AG124" s="3"/>
    </row>
    <row r="125" spans="1:33">
      <c r="A125" s="2">
        <v>120</v>
      </c>
      <c r="B125" s="160"/>
      <c r="C125" s="165"/>
      <c r="D125" s="160"/>
      <c r="E125" s="161"/>
      <c r="F125" s="161"/>
      <c r="G125" s="161"/>
      <c r="H125" s="165"/>
      <c r="I125" s="162"/>
      <c r="J125" s="163"/>
      <c r="K125" s="164"/>
      <c r="L125" s="160"/>
      <c r="M125" s="161"/>
      <c r="N125" s="6" t="s">
        <v>72</v>
      </c>
      <c r="O125" s="160"/>
      <c r="P125" s="161"/>
      <c r="Q125" s="7" t="s">
        <v>72</v>
      </c>
      <c r="R125" s="162"/>
      <c r="S125" s="163"/>
      <c r="T125" s="164"/>
      <c r="U125" s="160"/>
      <c r="V125" s="161"/>
      <c r="W125" s="7" t="s">
        <v>72</v>
      </c>
      <c r="X125" s="160"/>
      <c r="Y125" s="161"/>
      <c r="Z125" s="6" t="s">
        <v>72</v>
      </c>
      <c r="AA125" s="8"/>
      <c r="AB125" s="9"/>
      <c r="AE125" s="3" t="str">
        <f t="shared" si="4"/>
        <v/>
      </c>
      <c r="AF125" s="3" t="str">
        <f t="shared" si="5"/>
        <v/>
      </c>
      <c r="AG125" s="3"/>
    </row>
    <row r="126" spans="1:33">
      <c r="A126" s="2">
        <v>121</v>
      </c>
      <c r="B126" s="160"/>
      <c r="C126" s="165"/>
      <c r="D126" s="160"/>
      <c r="E126" s="161"/>
      <c r="F126" s="161"/>
      <c r="G126" s="161"/>
      <c r="H126" s="165"/>
      <c r="I126" s="162"/>
      <c r="J126" s="163"/>
      <c r="K126" s="164"/>
      <c r="L126" s="160"/>
      <c r="M126" s="161"/>
      <c r="N126" s="6" t="s">
        <v>72</v>
      </c>
      <c r="O126" s="160"/>
      <c r="P126" s="161"/>
      <c r="Q126" s="7" t="s">
        <v>72</v>
      </c>
      <c r="R126" s="162"/>
      <c r="S126" s="163"/>
      <c r="T126" s="164"/>
      <c r="U126" s="160"/>
      <c r="V126" s="161"/>
      <c r="W126" s="7" t="s">
        <v>72</v>
      </c>
      <c r="X126" s="160"/>
      <c r="Y126" s="161"/>
      <c r="Z126" s="6" t="s">
        <v>72</v>
      </c>
      <c r="AA126" s="8"/>
      <c r="AB126" s="9"/>
      <c r="AE126" s="3" t="str">
        <f t="shared" si="4"/>
        <v/>
      </c>
      <c r="AF126" s="3" t="str">
        <f t="shared" si="5"/>
        <v/>
      </c>
      <c r="AG126" s="3"/>
    </row>
    <row r="127" spans="1:33">
      <c r="A127" s="2">
        <v>122</v>
      </c>
      <c r="B127" s="160"/>
      <c r="C127" s="165"/>
      <c r="D127" s="160"/>
      <c r="E127" s="161"/>
      <c r="F127" s="161"/>
      <c r="G127" s="161"/>
      <c r="H127" s="165"/>
      <c r="I127" s="162"/>
      <c r="J127" s="163"/>
      <c r="K127" s="164"/>
      <c r="L127" s="160"/>
      <c r="M127" s="161"/>
      <c r="N127" s="6" t="s">
        <v>72</v>
      </c>
      <c r="O127" s="160"/>
      <c r="P127" s="161"/>
      <c r="Q127" s="7" t="s">
        <v>72</v>
      </c>
      <c r="R127" s="162"/>
      <c r="S127" s="163"/>
      <c r="T127" s="164"/>
      <c r="U127" s="160"/>
      <c r="V127" s="161"/>
      <c r="W127" s="7" t="s">
        <v>72</v>
      </c>
      <c r="X127" s="160"/>
      <c r="Y127" s="161"/>
      <c r="Z127" s="6" t="s">
        <v>72</v>
      </c>
      <c r="AA127" s="8"/>
      <c r="AB127" s="9"/>
      <c r="AE127" s="3" t="str">
        <f t="shared" si="4"/>
        <v/>
      </c>
      <c r="AF127" s="3" t="str">
        <f t="shared" si="5"/>
        <v/>
      </c>
      <c r="AG127" s="3"/>
    </row>
    <row r="128" spans="1:33">
      <c r="A128" s="2">
        <v>123</v>
      </c>
      <c r="B128" s="160"/>
      <c r="C128" s="165"/>
      <c r="D128" s="160"/>
      <c r="E128" s="161"/>
      <c r="F128" s="161"/>
      <c r="G128" s="161"/>
      <c r="H128" s="165"/>
      <c r="I128" s="162"/>
      <c r="J128" s="163"/>
      <c r="K128" s="164"/>
      <c r="L128" s="160"/>
      <c r="M128" s="161"/>
      <c r="N128" s="6" t="s">
        <v>72</v>
      </c>
      <c r="O128" s="160"/>
      <c r="P128" s="161"/>
      <c r="Q128" s="7" t="s">
        <v>72</v>
      </c>
      <c r="R128" s="162"/>
      <c r="S128" s="163"/>
      <c r="T128" s="164"/>
      <c r="U128" s="160"/>
      <c r="V128" s="161"/>
      <c r="W128" s="7" t="s">
        <v>72</v>
      </c>
      <c r="X128" s="160"/>
      <c r="Y128" s="161"/>
      <c r="Z128" s="6" t="s">
        <v>72</v>
      </c>
      <c r="AA128" s="8"/>
      <c r="AB128" s="9"/>
      <c r="AE128" s="3" t="str">
        <f t="shared" si="4"/>
        <v/>
      </c>
      <c r="AF128" s="3" t="str">
        <f t="shared" si="5"/>
        <v/>
      </c>
      <c r="AG128" s="3"/>
    </row>
    <row r="129" spans="1:33">
      <c r="A129" s="2">
        <v>124</v>
      </c>
      <c r="B129" s="160"/>
      <c r="C129" s="165"/>
      <c r="D129" s="160"/>
      <c r="E129" s="161"/>
      <c r="F129" s="161"/>
      <c r="G129" s="161"/>
      <c r="H129" s="165"/>
      <c r="I129" s="162"/>
      <c r="J129" s="163"/>
      <c r="K129" s="164"/>
      <c r="L129" s="160"/>
      <c r="M129" s="161"/>
      <c r="N129" s="6" t="s">
        <v>72</v>
      </c>
      <c r="O129" s="160"/>
      <c r="P129" s="161"/>
      <c r="Q129" s="7" t="s">
        <v>72</v>
      </c>
      <c r="R129" s="162"/>
      <c r="S129" s="163"/>
      <c r="T129" s="164"/>
      <c r="U129" s="160"/>
      <c r="V129" s="161"/>
      <c r="W129" s="7" t="s">
        <v>72</v>
      </c>
      <c r="X129" s="160"/>
      <c r="Y129" s="161"/>
      <c r="Z129" s="6" t="s">
        <v>72</v>
      </c>
      <c r="AA129" s="8"/>
      <c r="AB129" s="9"/>
      <c r="AE129" s="3" t="str">
        <f t="shared" si="4"/>
        <v/>
      </c>
      <c r="AF129" s="3" t="str">
        <f t="shared" si="5"/>
        <v/>
      </c>
      <c r="AG129" s="3"/>
    </row>
    <row r="130" spans="1:33">
      <c r="A130" s="2">
        <v>125</v>
      </c>
      <c r="B130" s="160"/>
      <c r="C130" s="165"/>
      <c r="D130" s="160"/>
      <c r="E130" s="161"/>
      <c r="F130" s="161"/>
      <c r="G130" s="161"/>
      <c r="H130" s="165"/>
      <c r="I130" s="162"/>
      <c r="J130" s="163"/>
      <c r="K130" s="164"/>
      <c r="L130" s="160"/>
      <c r="M130" s="161"/>
      <c r="N130" s="6" t="s">
        <v>72</v>
      </c>
      <c r="O130" s="160"/>
      <c r="P130" s="161"/>
      <c r="Q130" s="7" t="s">
        <v>72</v>
      </c>
      <c r="R130" s="162"/>
      <c r="S130" s="163"/>
      <c r="T130" s="164"/>
      <c r="U130" s="160"/>
      <c r="V130" s="161"/>
      <c r="W130" s="7" t="s">
        <v>72</v>
      </c>
      <c r="X130" s="160"/>
      <c r="Y130" s="161"/>
      <c r="Z130" s="6" t="s">
        <v>72</v>
      </c>
      <c r="AA130" s="8"/>
      <c r="AB130" s="9"/>
      <c r="AE130" s="3" t="str">
        <f t="shared" si="4"/>
        <v/>
      </c>
      <c r="AF130" s="3" t="str">
        <f t="shared" si="5"/>
        <v/>
      </c>
      <c r="AG130" s="3"/>
    </row>
    <row r="131" spans="1:33">
      <c r="A131" s="2">
        <v>126</v>
      </c>
      <c r="B131" s="160"/>
      <c r="C131" s="165"/>
      <c r="D131" s="160"/>
      <c r="E131" s="161"/>
      <c r="F131" s="161"/>
      <c r="G131" s="161"/>
      <c r="H131" s="165"/>
      <c r="I131" s="162"/>
      <c r="J131" s="163"/>
      <c r="K131" s="164"/>
      <c r="L131" s="160"/>
      <c r="M131" s="161"/>
      <c r="N131" s="6" t="s">
        <v>72</v>
      </c>
      <c r="O131" s="160"/>
      <c r="P131" s="161"/>
      <c r="Q131" s="7" t="s">
        <v>72</v>
      </c>
      <c r="R131" s="162"/>
      <c r="S131" s="163"/>
      <c r="T131" s="164"/>
      <c r="U131" s="160"/>
      <c r="V131" s="161"/>
      <c r="W131" s="7" t="s">
        <v>72</v>
      </c>
      <c r="X131" s="160"/>
      <c r="Y131" s="161"/>
      <c r="Z131" s="6" t="s">
        <v>72</v>
      </c>
      <c r="AA131" s="8"/>
      <c r="AB131" s="9"/>
      <c r="AE131" s="3" t="str">
        <f t="shared" si="4"/>
        <v/>
      </c>
      <c r="AF131" s="3" t="str">
        <f t="shared" si="5"/>
        <v/>
      </c>
      <c r="AG131" s="3"/>
    </row>
    <row r="132" spans="1:33">
      <c r="A132" s="2">
        <v>127</v>
      </c>
      <c r="B132" s="160"/>
      <c r="C132" s="165"/>
      <c r="D132" s="160"/>
      <c r="E132" s="161"/>
      <c r="F132" s="161"/>
      <c r="G132" s="161"/>
      <c r="H132" s="165"/>
      <c r="I132" s="162"/>
      <c r="J132" s="163"/>
      <c r="K132" s="164"/>
      <c r="L132" s="160"/>
      <c r="M132" s="161"/>
      <c r="N132" s="6" t="s">
        <v>72</v>
      </c>
      <c r="O132" s="160"/>
      <c r="P132" s="161"/>
      <c r="Q132" s="7" t="s">
        <v>72</v>
      </c>
      <c r="R132" s="162"/>
      <c r="S132" s="163"/>
      <c r="T132" s="164"/>
      <c r="U132" s="160"/>
      <c r="V132" s="161"/>
      <c r="W132" s="7" t="s">
        <v>72</v>
      </c>
      <c r="X132" s="160"/>
      <c r="Y132" s="161"/>
      <c r="Z132" s="6" t="s">
        <v>72</v>
      </c>
      <c r="AA132" s="8"/>
      <c r="AB132" s="9"/>
      <c r="AE132" s="3" t="str">
        <f t="shared" si="4"/>
        <v/>
      </c>
      <c r="AF132" s="3" t="str">
        <f t="shared" si="5"/>
        <v/>
      </c>
      <c r="AG132" s="3"/>
    </row>
    <row r="133" spans="1:33">
      <c r="A133" s="2">
        <v>128</v>
      </c>
      <c r="B133" s="160"/>
      <c r="C133" s="165"/>
      <c r="D133" s="160"/>
      <c r="E133" s="161"/>
      <c r="F133" s="161"/>
      <c r="G133" s="161"/>
      <c r="H133" s="165"/>
      <c r="I133" s="162"/>
      <c r="J133" s="163"/>
      <c r="K133" s="164"/>
      <c r="L133" s="160"/>
      <c r="M133" s="161"/>
      <c r="N133" s="6" t="s">
        <v>72</v>
      </c>
      <c r="O133" s="160"/>
      <c r="P133" s="161"/>
      <c r="Q133" s="7" t="s">
        <v>72</v>
      </c>
      <c r="R133" s="162"/>
      <c r="S133" s="163"/>
      <c r="T133" s="164"/>
      <c r="U133" s="160"/>
      <c r="V133" s="161"/>
      <c r="W133" s="7" t="s">
        <v>72</v>
      </c>
      <c r="X133" s="160"/>
      <c r="Y133" s="161"/>
      <c r="Z133" s="6" t="s">
        <v>72</v>
      </c>
      <c r="AA133" s="8"/>
      <c r="AB133" s="9"/>
      <c r="AE133" s="3" t="str">
        <f t="shared" si="4"/>
        <v/>
      </c>
      <c r="AF133" s="3" t="str">
        <f t="shared" si="5"/>
        <v/>
      </c>
      <c r="AG133" s="3"/>
    </row>
    <row r="134" spans="1:33">
      <c r="A134" s="2">
        <v>129</v>
      </c>
      <c r="B134" s="160"/>
      <c r="C134" s="165"/>
      <c r="D134" s="160"/>
      <c r="E134" s="161"/>
      <c r="F134" s="161"/>
      <c r="G134" s="161"/>
      <c r="H134" s="165"/>
      <c r="I134" s="162"/>
      <c r="J134" s="163"/>
      <c r="K134" s="164"/>
      <c r="L134" s="160"/>
      <c r="M134" s="161"/>
      <c r="N134" s="6" t="s">
        <v>72</v>
      </c>
      <c r="O134" s="160"/>
      <c r="P134" s="161"/>
      <c r="Q134" s="7" t="s">
        <v>72</v>
      </c>
      <c r="R134" s="162"/>
      <c r="S134" s="163"/>
      <c r="T134" s="164"/>
      <c r="U134" s="160"/>
      <c r="V134" s="161"/>
      <c r="W134" s="7" t="s">
        <v>72</v>
      </c>
      <c r="X134" s="160"/>
      <c r="Y134" s="161"/>
      <c r="Z134" s="6" t="s">
        <v>72</v>
      </c>
      <c r="AA134" s="8"/>
      <c r="AB134" s="9"/>
      <c r="AE134" s="3" t="str">
        <f t="shared" si="4"/>
        <v/>
      </c>
      <c r="AF134" s="3" t="str">
        <f t="shared" si="5"/>
        <v/>
      </c>
      <c r="AG134" s="3"/>
    </row>
    <row r="135" spans="1:33">
      <c r="A135" s="2">
        <v>130</v>
      </c>
      <c r="B135" s="160"/>
      <c r="C135" s="165"/>
      <c r="D135" s="160"/>
      <c r="E135" s="161"/>
      <c r="F135" s="161"/>
      <c r="G135" s="161"/>
      <c r="H135" s="165"/>
      <c r="I135" s="162"/>
      <c r="J135" s="163"/>
      <c r="K135" s="164"/>
      <c r="L135" s="160"/>
      <c r="M135" s="161"/>
      <c r="N135" s="6" t="s">
        <v>72</v>
      </c>
      <c r="O135" s="160"/>
      <c r="P135" s="161"/>
      <c r="Q135" s="7" t="s">
        <v>72</v>
      </c>
      <c r="R135" s="162"/>
      <c r="S135" s="163"/>
      <c r="T135" s="164"/>
      <c r="U135" s="160"/>
      <c r="V135" s="161"/>
      <c r="W135" s="7" t="s">
        <v>72</v>
      </c>
      <c r="X135" s="160"/>
      <c r="Y135" s="161"/>
      <c r="Z135" s="6" t="s">
        <v>72</v>
      </c>
      <c r="AA135" s="8"/>
      <c r="AB135" s="9"/>
      <c r="AE135" s="3" t="str">
        <f t="shared" si="4"/>
        <v/>
      </c>
      <c r="AF135" s="3" t="str">
        <f t="shared" si="5"/>
        <v/>
      </c>
      <c r="AG135" s="3"/>
    </row>
    <row r="136" spans="1:33">
      <c r="A136" s="2">
        <v>131</v>
      </c>
      <c r="B136" s="160"/>
      <c r="C136" s="165"/>
      <c r="D136" s="160"/>
      <c r="E136" s="161"/>
      <c r="F136" s="161"/>
      <c r="G136" s="161"/>
      <c r="H136" s="165"/>
      <c r="I136" s="162"/>
      <c r="J136" s="163"/>
      <c r="K136" s="164"/>
      <c r="L136" s="160"/>
      <c r="M136" s="161"/>
      <c r="N136" s="6" t="s">
        <v>72</v>
      </c>
      <c r="O136" s="160"/>
      <c r="P136" s="161"/>
      <c r="Q136" s="7" t="s">
        <v>72</v>
      </c>
      <c r="R136" s="162"/>
      <c r="S136" s="163"/>
      <c r="T136" s="164"/>
      <c r="U136" s="160"/>
      <c r="V136" s="161"/>
      <c r="W136" s="7" t="s">
        <v>72</v>
      </c>
      <c r="X136" s="160"/>
      <c r="Y136" s="161"/>
      <c r="Z136" s="6" t="s">
        <v>72</v>
      </c>
      <c r="AA136" s="8"/>
      <c r="AB136" s="9"/>
      <c r="AE136" s="3" t="str">
        <f t="shared" si="4"/>
        <v/>
      </c>
      <c r="AF136" s="3" t="str">
        <f t="shared" si="5"/>
        <v/>
      </c>
      <c r="AG136" s="3"/>
    </row>
    <row r="137" spans="1:33">
      <c r="A137" s="2">
        <v>132</v>
      </c>
      <c r="B137" s="160"/>
      <c r="C137" s="165"/>
      <c r="D137" s="160"/>
      <c r="E137" s="161"/>
      <c r="F137" s="161"/>
      <c r="G137" s="161"/>
      <c r="H137" s="165"/>
      <c r="I137" s="162"/>
      <c r="J137" s="163"/>
      <c r="K137" s="164"/>
      <c r="L137" s="160"/>
      <c r="M137" s="161"/>
      <c r="N137" s="6" t="s">
        <v>72</v>
      </c>
      <c r="O137" s="160"/>
      <c r="P137" s="161"/>
      <c r="Q137" s="7" t="s">
        <v>72</v>
      </c>
      <c r="R137" s="162"/>
      <c r="S137" s="163"/>
      <c r="T137" s="164"/>
      <c r="U137" s="160"/>
      <c r="V137" s="161"/>
      <c r="W137" s="7" t="s">
        <v>72</v>
      </c>
      <c r="X137" s="160"/>
      <c r="Y137" s="161"/>
      <c r="Z137" s="6" t="s">
        <v>72</v>
      </c>
      <c r="AA137" s="8"/>
      <c r="AB137" s="9"/>
      <c r="AE137" s="3" t="str">
        <f t="shared" ref="AE137:AE200" si="6">IF(AND(B137="",D137&lt;&gt;""),"属性未記入","")</f>
        <v/>
      </c>
      <c r="AF137" s="3" t="str">
        <f t="shared" ref="AF137:AF200" si="7">IF(AND(D137&lt;&gt;"",AA137=""),"目標地図上の表示未記入","")</f>
        <v/>
      </c>
      <c r="AG137" s="3"/>
    </row>
    <row r="138" spans="1:33">
      <c r="A138" s="2">
        <v>133</v>
      </c>
      <c r="B138" s="160"/>
      <c r="C138" s="165"/>
      <c r="D138" s="160"/>
      <c r="E138" s="161"/>
      <c r="F138" s="161"/>
      <c r="G138" s="161"/>
      <c r="H138" s="165"/>
      <c r="I138" s="162"/>
      <c r="J138" s="163"/>
      <c r="K138" s="164"/>
      <c r="L138" s="160"/>
      <c r="M138" s="161"/>
      <c r="N138" s="6" t="s">
        <v>72</v>
      </c>
      <c r="O138" s="160"/>
      <c r="P138" s="161"/>
      <c r="Q138" s="7" t="s">
        <v>72</v>
      </c>
      <c r="R138" s="162"/>
      <c r="S138" s="163"/>
      <c r="T138" s="164"/>
      <c r="U138" s="160"/>
      <c r="V138" s="161"/>
      <c r="W138" s="7" t="s">
        <v>72</v>
      </c>
      <c r="X138" s="160"/>
      <c r="Y138" s="161"/>
      <c r="Z138" s="6" t="s">
        <v>72</v>
      </c>
      <c r="AA138" s="8"/>
      <c r="AB138" s="9"/>
      <c r="AE138" s="3" t="str">
        <f t="shared" si="6"/>
        <v/>
      </c>
      <c r="AF138" s="3" t="str">
        <f t="shared" si="7"/>
        <v/>
      </c>
      <c r="AG138" s="3"/>
    </row>
    <row r="139" spans="1:33">
      <c r="A139" s="2">
        <v>134</v>
      </c>
      <c r="B139" s="160"/>
      <c r="C139" s="165"/>
      <c r="D139" s="160"/>
      <c r="E139" s="161"/>
      <c r="F139" s="161"/>
      <c r="G139" s="161"/>
      <c r="H139" s="165"/>
      <c r="I139" s="162"/>
      <c r="J139" s="163"/>
      <c r="K139" s="164"/>
      <c r="L139" s="160"/>
      <c r="M139" s="161"/>
      <c r="N139" s="6" t="s">
        <v>72</v>
      </c>
      <c r="O139" s="160"/>
      <c r="P139" s="161"/>
      <c r="Q139" s="7" t="s">
        <v>72</v>
      </c>
      <c r="R139" s="162"/>
      <c r="S139" s="163"/>
      <c r="T139" s="164"/>
      <c r="U139" s="160"/>
      <c r="V139" s="161"/>
      <c r="W139" s="7" t="s">
        <v>72</v>
      </c>
      <c r="X139" s="160"/>
      <c r="Y139" s="161"/>
      <c r="Z139" s="6" t="s">
        <v>72</v>
      </c>
      <c r="AA139" s="8"/>
      <c r="AB139" s="9"/>
      <c r="AE139" s="3" t="str">
        <f t="shared" si="6"/>
        <v/>
      </c>
      <c r="AF139" s="3" t="str">
        <f t="shared" si="7"/>
        <v/>
      </c>
      <c r="AG139" s="3"/>
    </row>
    <row r="140" spans="1:33">
      <c r="A140" s="2">
        <v>135</v>
      </c>
      <c r="B140" s="160"/>
      <c r="C140" s="165"/>
      <c r="D140" s="160"/>
      <c r="E140" s="161"/>
      <c r="F140" s="161"/>
      <c r="G140" s="161"/>
      <c r="H140" s="165"/>
      <c r="I140" s="162"/>
      <c r="J140" s="163"/>
      <c r="K140" s="164"/>
      <c r="L140" s="160"/>
      <c r="M140" s="161"/>
      <c r="N140" s="6" t="s">
        <v>72</v>
      </c>
      <c r="O140" s="160"/>
      <c r="P140" s="161"/>
      <c r="Q140" s="7" t="s">
        <v>72</v>
      </c>
      <c r="R140" s="162"/>
      <c r="S140" s="163"/>
      <c r="T140" s="164"/>
      <c r="U140" s="160"/>
      <c r="V140" s="161"/>
      <c r="W140" s="7" t="s">
        <v>72</v>
      </c>
      <c r="X140" s="160"/>
      <c r="Y140" s="161"/>
      <c r="Z140" s="6" t="s">
        <v>72</v>
      </c>
      <c r="AA140" s="8"/>
      <c r="AB140" s="9"/>
      <c r="AE140" s="3" t="str">
        <f t="shared" si="6"/>
        <v/>
      </c>
      <c r="AF140" s="3" t="str">
        <f t="shared" si="7"/>
        <v/>
      </c>
      <c r="AG140" s="3"/>
    </row>
    <row r="141" spans="1:33">
      <c r="A141" s="2">
        <v>136</v>
      </c>
      <c r="B141" s="160"/>
      <c r="C141" s="165"/>
      <c r="D141" s="160"/>
      <c r="E141" s="161"/>
      <c r="F141" s="161"/>
      <c r="G141" s="161"/>
      <c r="H141" s="165"/>
      <c r="I141" s="162"/>
      <c r="J141" s="163"/>
      <c r="K141" s="164"/>
      <c r="L141" s="160"/>
      <c r="M141" s="161"/>
      <c r="N141" s="6" t="s">
        <v>72</v>
      </c>
      <c r="O141" s="160"/>
      <c r="P141" s="161"/>
      <c r="Q141" s="7" t="s">
        <v>72</v>
      </c>
      <c r="R141" s="162"/>
      <c r="S141" s="163"/>
      <c r="T141" s="164"/>
      <c r="U141" s="160"/>
      <c r="V141" s="161"/>
      <c r="W141" s="7" t="s">
        <v>72</v>
      </c>
      <c r="X141" s="160"/>
      <c r="Y141" s="161"/>
      <c r="Z141" s="6" t="s">
        <v>72</v>
      </c>
      <c r="AA141" s="8"/>
      <c r="AB141" s="9"/>
      <c r="AE141" s="3" t="str">
        <f t="shared" si="6"/>
        <v/>
      </c>
      <c r="AF141" s="3" t="str">
        <f t="shared" si="7"/>
        <v/>
      </c>
      <c r="AG141" s="3"/>
    </row>
    <row r="142" spans="1:33">
      <c r="A142" s="2">
        <v>137</v>
      </c>
      <c r="B142" s="160"/>
      <c r="C142" s="165"/>
      <c r="D142" s="160"/>
      <c r="E142" s="161"/>
      <c r="F142" s="161"/>
      <c r="G142" s="161"/>
      <c r="H142" s="165"/>
      <c r="I142" s="162"/>
      <c r="J142" s="163"/>
      <c r="K142" s="164"/>
      <c r="L142" s="160"/>
      <c r="M142" s="161"/>
      <c r="N142" s="6" t="s">
        <v>72</v>
      </c>
      <c r="O142" s="160"/>
      <c r="P142" s="161"/>
      <c r="Q142" s="7" t="s">
        <v>72</v>
      </c>
      <c r="R142" s="162"/>
      <c r="S142" s="163"/>
      <c r="T142" s="164"/>
      <c r="U142" s="160"/>
      <c r="V142" s="161"/>
      <c r="W142" s="7" t="s">
        <v>72</v>
      </c>
      <c r="X142" s="160"/>
      <c r="Y142" s="161"/>
      <c r="Z142" s="6" t="s">
        <v>72</v>
      </c>
      <c r="AA142" s="8"/>
      <c r="AB142" s="9"/>
      <c r="AE142" s="3" t="str">
        <f t="shared" si="6"/>
        <v/>
      </c>
      <c r="AF142" s="3" t="str">
        <f t="shared" si="7"/>
        <v/>
      </c>
      <c r="AG142" s="3"/>
    </row>
    <row r="143" spans="1:33">
      <c r="A143" s="2">
        <v>138</v>
      </c>
      <c r="B143" s="160"/>
      <c r="C143" s="165"/>
      <c r="D143" s="160"/>
      <c r="E143" s="161"/>
      <c r="F143" s="161"/>
      <c r="G143" s="161"/>
      <c r="H143" s="165"/>
      <c r="I143" s="162"/>
      <c r="J143" s="163"/>
      <c r="K143" s="164"/>
      <c r="L143" s="160"/>
      <c r="M143" s="161"/>
      <c r="N143" s="6" t="s">
        <v>72</v>
      </c>
      <c r="O143" s="160"/>
      <c r="P143" s="161"/>
      <c r="Q143" s="7" t="s">
        <v>72</v>
      </c>
      <c r="R143" s="162"/>
      <c r="S143" s="163"/>
      <c r="T143" s="164"/>
      <c r="U143" s="160"/>
      <c r="V143" s="161"/>
      <c r="W143" s="7" t="s">
        <v>72</v>
      </c>
      <c r="X143" s="160"/>
      <c r="Y143" s="161"/>
      <c r="Z143" s="6" t="s">
        <v>72</v>
      </c>
      <c r="AA143" s="8"/>
      <c r="AB143" s="9"/>
      <c r="AE143" s="3" t="str">
        <f t="shared" si="6"/>
        <v/>
      </c>
      <c r="AF143" s="3" t="str">
        <f t="shared" si="7"/>
        <v/>
      </c>
      <c r="AG143" s="3"/>
    </row>
    <row r="144" spans="1:33">
      <c r="A144" s="2">
        <v>139</v>
      </c>
      <c r="B144" s="160"/>
      <c r="C144" s="165"/>
      <c r="D144" s="160"/>
      <c r="E144" s="161"/>
      <c r="F144" s="161"/>
      <c r="G144" s="161"/>
      <c r="H144" s="165"/>
      <c r="I144" s="162"/>
      <c r="J144" s="163"/>
      <c r="K144" s="164"/>
      <c r="L144" s="160"/>
      <c r="M144" s="161"/>
      <c r="N144" s="6" t="s">
        <v>72</v>
      </c>
      <c r="O144" s="160"/>
      <c r="P144" s="161"/>
      <c r="Q144" s="7" t="s">
        <v>72</v>
      </c>
      <c r="R144" s="162"/>
      <c r="S144" s="163"/>
      <c r="T144" s="164"/>
      <c r="U144" s="160"/>
      <c r="V144" s="161"/>
      <c r="W144" s="7" t="s">
        <v>72</v>
      </c>
      <c r="X144" s="160"/>
      <c r="Y144" s="161"/>
      <c r="Z144" s="6" t="s">
        <v>72</v>
      </c>
      <c r="AA144" s="8"/>
      <c r="AB144" s="9"/>
      <c r="AE144" s="3" t="str">
        <f t="shared" si="6"/>
        <v/>
      </c>
      <c r="AF144" s="3" t="str">
        <f t="shared" si="7"/>
        <v/>
      </c>
      <c r="AG144" s="3"/>
    </row>
    <row r="145" spans="1:33">
      <c r="A145" s="2">
        <v>140</v>
      </c>
      <c r="B145" s="160"/>
      <c r="C145" s="165"/>
      <c r="D145" s="160"/>
      <c r="E145" s="161"/>
      <c r="F145" s="161"/>
      <c r="G145" s="161"/>
      <c r="H145" s="165"/>
      <c r="I145" s="162"/>
      <c r="J145" s="163"/>
      <c r="K145" s="164"/>
      <c r="L145" s="160"/>
      <c r="M145" s="161"/>
      <c r="N145" s="6" t="s">
        <v>72</v>
      </c>
      <c r="O145" s="160"/>
      <c r="P145" s="161"/>
      <c r="Q145" s="7" t="s">
        <v>72</v>
      </c>
      <c r="R145" s="162"/>
      <c r="S145" s="163"/>
      <c r="T145" s="164"/>
      <c r="U145" s="160"/>
      <c r="V145" s="161"/>
      <c r="W145" s="7" t="s">
        <v>72</v>
      </c>
      <c r="X145" s="160"/>
      <c r="Y145" s="161"/>
      <c r="Z145" s="6" t="s">
        <v>72</v>
      </c>
      <c r="AA145" s="8"/>
      <c r="AB145" s="9"/>
      <c r="AE145" s="3" t="str">
        <f t="shared" si="6"/>
        <v/>
      </c>
      <c r="AF145" s="3" t="str">
        <f t="shared" si="7"/>
        <v/>
      </c>
      <c r="AG145" s="3"/>
    </row>
    <row r="146" spans="1:33">
      <c r="A146" s="2">
        <v>141</v>
      </c>
      <c r="B146" s="160"/>
      <c r="C146" s="165"/>
      <c r="D146" s="160"/>
      <c r="E146" s="161"/>
      <c r="F146" s="161"/>
      <c r="G146" s="161"/>
      <c r="H146" s="165"/>
      <c r="I146" s="162"/>
      <c r="J146" s="163"/>
      <c r="K146" s="164"/>
      <c r="L146" s="160"/>
      <c r="M146" s="161"/>
      <c r="N146" s="6" t="s">
        <v>72</v>
      </c>
      <c r="O146" s="160"/>
      <c r="P146" s="161"/>
      <c r="Q146" s="7" t="s">
        <v>72</v>
      </c>
      <c r="R146" s="162"/>
      <c r="S146" s="163"/>
      <c r="T146" s="164"/>
      <c r="U146" s="160"/>
      <c r="V146" s="161"/>
      <c r="W146" s="7" t="s">
        <v>72</v>
      </c>
      <c r="X146" s="160"/>
      <c r="Y146" s="161"/>
      <c r="Z146" s="6" t="s">
        <v>72</v>
      </c>
      <c r="AA146" s="8"/>
      <c r="AB146" s="9"/>
      <c r="AE146" s="3" t="str">
        <f t="shared" si="6"/>
        <v/>
      </c>
      <c r="AF146" s="3" t="str">
        <f t="shared" si="7"/>
        <v/>
      </c>
      <c r="AG146" s="3"/>
    </row>
    <row r="147" spans="1:33">
      <c r="A147" s="2">
        <v>142</v>
      </c>
      <c r="B147" s="160"/>
      <c r="C147" s="165"/>
      <c r="D147" s="160"/>
      <c r="E147" s="161"/>
      <c r="F147" s="161"/>
      <c r="G147" s="161"/>
      <c r="H147" s="165"/>
      <c r="I147" s="162"/>
      <c r="J147" s="163"/>
      <c r="K147" s="164"/>
      <c r="L147" s="160"/>
      <c r="M147" s="161"/>
      <c r="N147" s="6" t="s">
        <v>72</v>
      </c>
      <c r="O147" s="160"/>
      <c r="P147" s="161"/>
      <c r="Q147" s="7" t="s">
        <v>72</v>
      </c>
      <c r="R147" s="162"/>
      <c r="S147" s="163"/>
      <c r="T147" s="164"/>
      <c r="U147" s="160"/>
      <c r="V147" s="161"/>
      <c r="W147" s="7" t="s">
        <v>72</v>
      </c>
      <c r="X147" s="160"/>
      <c r="Y147" s="161"/>
      <c r="Z147" s="6" t="s">
        <v>72</v>
      </c>
      <c r="AA147" s="8"/>
      <c r="AB147" s="9"/>
      <c r="AE147" s="3" t="str">
        <f t="shared" si="6"/>
        <v/>
      </c>
      <c r="AF147" s="3" t="str">
        <f t="shared" si="7"/>
        <v/>
      </c>
      <c r="AG147" s="3"/>
    </row>
    <row r="148" spans="1:33">
      <c r="A148" s="2">
        <v>143</v>
      </c>
      <c r="B148" s="160"/>
      <c r="C148" s="165"/>
      <c r="D148" s="160"/>
      <c r="E148" s="161"/>
      <c r="F148" s="161"/>
      <c r="G148" s="161"/>
      <c r="H148" s="165"/>
      <c r="I148" s="162"/>
      <c r="J148" s="163"/>
      <c r="K148" s="164"/>
      <c r="L148" s="160"/>
      <c r="M148" s="161"/>
      <c r="N148" s="6" t="s">
        <v>72</v>
      </c>
      <c r="O148" s="160"/>
      <c r="P148" s="161"/>
      <c r="Q148" s="7" t="s">
        <v>72</v>
      </c>
      <c r="R148" s="162"/>
      <c r="S148" s="163"/>
      <c r="T148" s="164"/>
      <c r="U148" s="160"/>
      <c r="V148" s="161"/>
      <c r="W148" s="7" t="s">
        <v>72</v>
      </c>
      <c r="X148" s="160"/>
      <c r="Y148" s="161"/>
      <c r="Z148" s="6" t="s">
        <v>72</v>
      </c>
      <c r="AA148" s="8"/>
      <c r="AB148" s="9"/>
      <c r="AE148" s="3" t="str">
        <f t="shared" si="6"/>
        <v/>
      </c>
      <c r="AF148" s="3" t="str">
        <f t="shared" si="7"/>
        <v/>
      </c>
      <c r="AG148" s="3"/>
    </row>
    <row r="149" spans="1:33">
      <c r="A149" s="2">
        <v>144</v>
      </c>
      <c r="B149" s="160"/>
      <c r="C149" s="165"/>
      <c r="D149" s="160"/>
      <c r="E149" s="161"/>
      <c r="F149" s="161"/>
      <c r="G149" s="161"/>
      <c r="H149" s="165"/>
      <c r="I149" s="162"/>
      <c r="J149" s="163"/>
      <c r="K149" s="164"/>
      <c r="L149" s="160"/>
      <c r="M149" s="161"/>
      <c r="N149" s="6" t="s">
        <v>72</v>
      </c>
      <c r="O149" s="160"/>
      <c r="P149" s="161"/>
      <c r="Q149" s="7" t="s">
        <v>72</v>
      </c>
      <c r="R149" s="162"/>
      <c r="S149" s="163"/>
      <c r="T149" s="164"/>
      <c r="U149" s="160"/>
      <c r="V149" s="161"/>
      <c r="W149" s="7" t="s">
        <v>72</v>
      </c>
      <c r="X149" s="160"/>
      <c r="Y149" s="161"/>
      <c r="Z149" s="6" t="s">
        <v>72</v>
      </c>
      <c r="AA149" s="8"/>
      <c r="AB149" s="9"/>
      <c r="AE149" s="3" t="str">
        <f t="shared" si="6"/>
        <v/>
      </c>
      <c r="AF149" s="3" t="str">
        <f t="shared" si="7"/>
        <v/>
      </c>
      <c r="AG149" s="3"/>
    </row>
    <row r="150" spans="1:33">
      <c r="A150" s="2">
        <v>145</v>
      </c>
      <c r="B150" s="160"/>
      <c r="C150" s="165"/>
      <c r="D150" s="160"/>
      <c r="E150" s="161"/>
      <c r="F150" s="161"/>
      <c r="G150" s="161"/>
      <c r="H150" s="165"/>
      <c r="I150" s="162"/>
      <c r="J150" s="163"/>
      <c r="K150" s="164"/>
      <c r="L150" s="160"/>
      <c r="M150" s="161"/>
      <c r="N150" s="6" t="s">
        <v>72</v>
      </c>
      <c r="O150" s="160"/>
      <c r="P150" s="161"/>
      <c r="Q150" s="7" t="s">
        <v>72</v>
      </c>
      <c r="R150" s="162"/>
      <c r="S150" s="163"/>
      <c r="T150" s="164"/>
      <c r="U150" s="160"/>
      <c r="V150" s="161"/>
      <c r="W150" s="7" t="s">
        <v>72</v>
      </c>
      <c r="X150" s="160"/>
      <c r="Y150" s="161"/>
      <c r="Z150" s="6" t="s">
        <v>72</v>
      </c>
      <c r="AA150" s="8"/>
      <c r="AB150" s="9"/>
      <c r="AE150" s="3" t="str">
        <f t="shared" si="6"/>
        <v/>
      </c>
      <c r="AF150" s="3" t="str">
        <f t="shared" si="7"/>
        <v/>
      </c>
      <c r="AG150" s="3"/>
    </row>
    <row r="151" spans="1:33">
      <c r="A151" s="2">
        <v>146</v>
      </c>
      <c r="B151" s="160"/>
      <c r="C151" s="165"/>
      <c r="D151" s="160"/>
      <c r="E151" s="161"/>
      <c r="F151" s="161"/>
      <c r="G151" s="161"/>
      <c r="H151" s="165"/>
      <c r="I151" s="162"/>
      <c r="J151" s="163"/>
      <c r="K151" s="164"/>
      <c r="L151" s="160"/>
      <c r="M151" s="161"/>
      <c r="N151" s="6" t="s">
        <v>72</v>
      </c>
      <c r="O151" s="160"/>
      <c r="P151" s="161"/>
      <c r="Q151" s="7" t="s">
        <v>72</v>
      </c>
      <c r="R151" s="162"/>
      <c r="S151" s="163"/>
      <c r="T151" s="164"/>
      <c r="U151" s="160"/>
      <c r="V151" s="161"/>
      <c r="W151" s="7" t="s">
        <v>72</v>
      </c>
      <c r="X151" s="160"/>
      <c r="Y151" s="161"/>
      <c r="Z151" s="6" t="s">
        <v>72</v>
      </c>
      <c r="AA151" s="8"/>
      <c r="AB151" s="9"/>
      <c r="AE151" s="3" t="str">
        <f t="shared" si="6"/>
        <v/>
      </c>
      <c r="AF151" s="3" t="str">
        <f t="shared" si="7"/>
        <v/>
      </c>
      <c r="AG151" s="3"/>
    </row>
    <row r="152" spans="1:33">
      <c r="A152" s="2">
        <v>147</v>
      </c>
      <c r="B152" s="160"/>
      <c r="C152" s="165"/>
      <c r="D152" s="160"/>
      <c r="E152" s="161"/>
      <c r="F152" s="161"/>
      <c r="G152" s="161"/>
      <c r="H152" s="165"/>
      <c r="I152" s="162"/>
      <c r="J152" s="163"/>
      <c r="K152" s="164"/>
      <c r="L152" s="160"/>
      <c r="M152" s="161"/>
      <c r="N152" s="6" t="s">
        <v>72</v>
      </c>
      <c r="O152" s="160"/>
      <c r="P152" s="161"/>
      <c r="Q152" s="7" t="s">
        <v>72</v>
      </c>
      <c r="R152" s="162"/>
      <c r="S152" s="163"/>
      <c r="T152" s="164"/>
      <c r="U152" s="160"/>
      <c r="V152" s="161"/>
      <c r="W152" s="7" t="s">
        <v>72</v>
      </c>
      <c r="X152" s="160"/>
      <c r="Y152" s="161"/>
      <c r="Z152" s="6" t="s">
        <v>72</v>
      </c>
      <c r="AA152" s="8"/>
      <c r="AB152" s="9"/>
      <c r="AE152" s="3" t="str">
        <f t="shared" si="6"/>
        <v/>
      </c>
      <c r="AF152" s="3" t="str">
        <f t="shared" si="7"/>
        <v/>
      </c>
      <c r="AG152" s="3"/>
    </row>
    <row r="153" spans="1:33">
      <c r="A153" s="2">
        <v>148</v>
      </c>
      <c r="B153" s="160"/>
      <c r="C153" s="165"/>
      <c r="D153" s="160"/>
      <c r="E153" s="161"/>
      <c r="F153" s="161"/>
      <c r="G153" s="161"/>
      <c r="H153" s="165"/>
      <c r="I153" s="162"/>
      <c r="J153" s="163"/>
      <c r="K153" s="164"/>
      <c r="L153" s="160"/>
      <c r="M153" s="161"/>
      <c r="N153" s="6" t="s">
        <v>72</v>
      </c>
      <c r="O153" s="160"/>
      <c r="P153" s="161"/>
      <c r="Q153" s="7" t="s">
        <v>72</v>
      </c>
      <c r="R153" s="162"/>
      <c r="S153" s="163"/>
      <c r="T153" s="164"/>
      <c r="U153" s="160"/>
      <c r="V153" s="161"/>
      <c r="W153" s="7" t="s">
        <v>72</v>
      </c>
      <c r="X153" s="160"/>
      <c r="Y153" s="161"/>
      <c r="Z153" s="6" t="s">
        <v>72</v>
      </c>
      <c r="AA153" s="8"/>
      <c r="AB153" s="9"/>
      <c r="AE153" s="3" t="str">
        <f t="shared" si="6"/>
        <v/>
      </c>
      <c r="AF153" s="3" t="str">
        <f t="shared" si="7"/>
        <v/>
      </c>
      <c r="AG153" s="3"/>
    </row>
    <row r="154" spans="1:33">
      <c r="A154" s="2">
        <v>149</v>
      </c>
      <c r="B154" s="160"/>
      <c r="C154" s="165"/>
      <c r="D154" s="160"/>
      <c r="E154" s="161"/>
      <c r="F154" s="161"/>
      <c r="G154" s="161"/>
      <c r="H154" s="165"/>
      <c r="I154" s="162"/>
      <c r="J154" s="163"/>
      <c r="K154" s="164"/>
      <c r="L154" s="160"/>
      <c r="M154" s="161"/>
      <c r="N154" s="6" t="s">
        <v>72</v>
      </c>
      <c r="O154" s="160"/>
      <c r="P154" s="161"/>
      <c r="Q154" s="7" t="s">
        <v>72</v>
      </c>
      <c r="R154" s="162"/>
      <c r="S154" s="163"/>
      <c r="T154" s="164"/>
      <c r="U154" s="160"/>
      <c r="V154" s="161"/>
      <c r="W154" s="7" t="s">
        <v>72</v>
      </c>
      <c r="X154" s="160"/>
      <c r="Y154" s="161"/>
      <c r="Z154" s="6" t="s">
        <v>72</v>
      </c>
      <c r="AA154" s="8"/>
      <c r="AB154" s="9"/>
      <c r="AE154" s="3" t="str">
        <f t="shared" si="6"/>
        <v/>
      </c>
      <c r="AF154" s="3" t="str">
        <f t="shared" si="7"/>
        <v/>
      </c>
      <c r="AG154" s="3"/>
    </row>
    <row r="155" spans="1:33">
      <c r="A155" s="2">
        <v>150</v>
      </c>
      <c r="B155" s="160"/>
      <c r="C155" s="165"/>
      <c r="D155" s="160"/>
      <c r="E155" s="161"/>
      <c r="F155" s="161"/>
      <c r="G155" s="161"/>
      <c r="H155" s="165"/>
      <c r="I155" s="162"/>
      <c r="J155" s="163"/>
      <c r="K155" s="164"/>
      <c r="L155" s="160"/>
      <c r="M155" s="161"/>
      <c r="N155" s="6" t="s">
        <v>72</v>
      </c>
      <c r="O155" s="160"/>
      <c r="P155" s="161"/>
      <c r="Q155" s="7" t="s">
        <v>72</v>
      </c>
      <c r="R155" s="162"/>
      <c r="S155" s="163"/>
      <c r="T155" s="164"/>
      <c r="U155" s="160"/>
      <c r="V155" s="161"/>
      <c r="W155" s="7" t="s">
        <v>72</v>
      </c>
      <c r="X155" s="160"/>
      <c r="Y155" s="161"/>
      <c r="Z155" s="6" t="s">
        <v>72</v>
      </c>
      <c r="AA155" s="8"/>
      <c r="AB155" s="9"/>
      <c r="AE155" s="3" t="str">
        <f t="shared" si="6"/>
        <v/>
      </c>
      <c r="AF155" s="3" t="str">
        <f t="shared" si="7"/>
        <v/>
      </c>
      <c r="AG155" s="3"/>
    </row>
    <row r="156" spans="1:33">
      <c r="A156" s="2">
        <v>151</v>
      </c>
      <c r="B156" s="160"/>
      <c r="C156" s="165"/>
      <c r="D156" s="160"/>
      <c r="E156" s="161"/>
      <c r="F156" s="161"/>
      <c r="G156" s="161"/>
      <c r="H156" s="165"/>
      <c r="I156" s="162"/>
      <c r="J156" s="163"/>
      <c r="K156" s="164"/>
      <c r="L156" s="160"/>
      <c r="M156" s="161"/>
      <c r="N156" s="6" t="s">
        <v>72</v>
      </c>
      <c r="O156" s="160"/>
      <c r="P156" s="161"/>
      <c r="Q156" s="7" t="s">
        <v>72</v>
      </c>
      <c r="R156" s="162"/>
      <c r="S156" s="163"/>
      <c r="T156" s="164"/>
      <c r="U156" s="160"/>
      <c r="V156" s="161"/>
      <c r="W156" s="7" t="s">
        <v>72</v>
      </c>
      <c r="X156" s="160"/>
      <c r="Y156" s="161"/>
      <c r="Z156" s="6" t="s">
        <v>72</v>
      </c>
      <c r="AA156" s="8"/>
      <c r="AB156" s="9"/>
      <c r="AE156" s="3" t="str">
        <f t="shared" si="6"/>
        <v/>
      </c>
      <c r="AF156" s="3" t="str">
        <f t="shared" si="7"/>
        <v/>
      </c>
      <c r="AG156" s="3"/>
    </row>
    <row r="157" spans="1:33">
      <c r="A157" s="2">
        <v>152</v>
      </c>
      <c r="B157" s="160"/>
      <c r="C157" s="165"/>
      <c r="D157" s="160"/>
      <c r="E157" s="161"/>
      <c r="F157" s="161"/>
      <c r="G157" s="161"/>
      <c r="H157" s="165"/>
      <c r="I157" s="162"/>
      <c r="J157" s="163"/>
      <c r="K157" s="164"/>
      <c r="L157" s="160"/>
      <c r="M157" s="161"/>
      <c r="N157" s="6" t="s">
        <v>72</v>
      </c>
      <c r="O157" s="160"/>
      <c r="P157" s="161"/>
      <c r="Q157" s="7" t="s">
        <v>72</v>
      </c>
      <c r="R157" s="162"/>
      <c r="S157" s="163"/>
      <c r="T157" s="164"/>
      <c r="U157" s="160"/>
      <c r="V157" s="161"/>
      <c r="W157" s="7" t="s">
        <v>72</v>
      </c>
      <c r="X157" s="160"/>
      <c r="Y157" s="161"/>
      <c r="Z157" s="6" t="s">
        <v>72</v>
      </c>
      <c r="AA157" s="8"/>
      <c r="AB157" s="9"/>
      <c r="AE157" s="3" t="str">
        <f t="shared" si="6"/>
        <v/>
      </c>
      <c r="AF157" s="3" t="str">
        <f t="shared" si="7"/>
        <v/>
      </c>
      <c r="AG157" s="3"/>
    </row>
    <row r="158" spans="1:33">
      <c r="A158" s="2">
        <v>153</v>
      </c>
      <c r="B158" s="160"/>
      <c r="C158" s="165"/>
      <c r="D158" s="160"/>
      <c r="E158" s="161"/>
      <c r="F158" s="161"/>
      <c r="G158" s="161"/>
      <c r="H158" s="165"/>
      <c r="I158" s="162"/>
      <c r="J158" s="163"/>
      <c r="K158" s="164"/>
      <c r="L158" s="160"/>
      <c r="M158" s="161"/>
      <c r="N158" s="6" t="s">
        <v>72</v>
      </c>
      <c r="O158" s="160"/>
      <c r="P158" s="161"/>
      <c r="Q158" s="7" t="s">
        <v>72</v>
      </c>
      <c r="R158" s="162"/>
      <c r="S158" s="163"/>
      <c r="T158" s="164"/>
      <c r="U158" s="160"/>
      <c r="V158" s="161"/>
      <c r="W158" s="7" t="s">
        <v>72</v>
      </c>
      <c r="X158" s="160"/>
      <c r="Y158" s="161"/>
      <c r="Z158" s="6" t="s">
        <v>72</v>
      </c>
      <c r="AA158" s="8"/>
      <c r="AB158" s="9"/>
      <c r="AE158" s="3" t="str">
        <f t="shared" si="6"/>
        <v/>
      </c>
      <c r="AF158" s="3" t="str">
        <f t="shared" si="7"/>
        <v/>
      </c>
      <c r="AG158" s="3"/>
    </row>
    <row r="159" spans="1:33">
      <c r="A159" s="2">
        <v>154</v>
      </c>
      <c r="B159" s="160"/>
      <c r="C159" s="165"/>
      <c r="D159" s="160"/>
      <c r="E159" s="161"/>
      <c r="F159" s="161"/>
      <c r="G159" s="161"/>
      <c r="H159" s="165"/>
      <c r="I159" s="162"/>
      <c r="J159" s="163"/>
      <c r="K159" s="164"/>
      <c r="L159" s="160"/>
      <c r="M159" s="161"/>
      <c r="N159" s="6" t="s">
        <v>72</v>
      </c>
      <c r="O159" s="160"/>
      <c r="P159" s="161"/>
      <c r="Q159" s="7" t="s">
        <v>72</v>
      </c>
      <c r="R159" s="162"/>
      <c r="S159" s="163"/>
      <c r="T159" s="164"/>
      <c r="U159" s="160"/>
      <c r="V159" s="161"/>
      <c r="W159" s="7" t="s">
        <v>72</v>
      </c>
      <c r="X159" s="160"/>
      <c r="Y159" s="161"/>
      <c r="Z159" s="6" t="s">
        <v>72</v>
      </c>
      <c r="AA159" s="8"/>
      <c r="AB159" s="9"/>
      <c r="AE159" s="3" t="str">
        <f t="shared" si="6"/>
        <v/>
      </c>
      <c r="AF159" s="3" t="str">
        <f t="shared" si="7"/>
        <v/>
      </c>
      <c r="AG159" s="3"/>
    </row>
    <row r="160" spans="1:33">
      <c r="A160" s="2">
        <v>155</v>
      </c>
      <c r="B160" s="160"/>
      <c r="C160" s="165"/>
      <c r="D160" s="160"/>
      <c r="E160" s="161"/>
      <c r="F160" s="161"/>
      <c r="G160" s="161"/>
      <c r="H160" s="165"/>
      <c r="I160" s="162"/>
      <c r="J160" s="163"/>
      <c r="K160" s="164"/>
      <c r="L160" s="160"/>
      <c r="M160" s="161"/>
      <c r="N160" s="6" t="s">
        <v>72</v>
      </c>
      <c r="O160" s="160"/>
      <c r="P160" s="161"/>
      <c r="Q160" s="7" t="s">
        <v>72</v>
      </c>
      <c r="R160" s="162"/>
      <c r="S160" s="163"/>
      <c r="T160" s="164"/>
      <c r="U160" s="160"/>
      <c r="V160" s="161"/>
      <c r="W160" s="7" t="s">
        <v>72</v>
      </c>
      <c r="X160" s="160"/>
      <c r="Y160" s="161"/>
      <c r="Z160" s="6" t="s">
        <v>72</v>
      </c>
      <c r="AA160" s="8"/>
      <c r="AB160" s="9"/>
      <c r="AE160" s="3" t="str">
        <f t="shared" si="6"/>
        <v/>
      </c>
      <c r="AF160" s="3" t="str">
        <f t="shared" si="7"/>
        <v/>
      </c>
      <c r="AG160" s="3"/>
    </row>
    <row r="161" spans="1:33">
      <c r="A161" s="2">
        <v>156</v>
      </c>
      <c r="B161" s="160"/>
      <c r="C161" s="165"/>
      <c r="D161" s="160"/>
      <c r="E161" s="161"/>
      <c r="F161" s="161"/>
      <c r="G161" s="161"/>
      <c r="H161" s="165"/>
      <c r="I161" s="162"/>
      <c r="J161" s="163"/>
      <c r="K161" s="164"/>
      <c r="L161" s="160"/>
      <c r="M161" s="161"/>
      <c r="N161" s="6" t="s">
        <v>72</v>
      </c>
      <c r="O161" s="160"/>
      <c r="P161" s="161"/>
      <c r="Q161" s="7" t="s">
        <v>72</v>
      </c>
      <c r="R161" s="162"/>
      <c r="S161" s="163"/>
      <c r="T161" s="164"/>
      <c r="U161" s="160"/>
      <c r="V161" s="161"/>
      <c r="W161" s="7" t="s">
        <v>72</v>
      </c>
      <c r="X161" s="160"/>
      <c r="Y161" s="161"/>
      <c r="Z161" s="6" t="s">
        <v>72</v>
      </c>
      <c r="AA161" s="8"/>
      <c r="AB161" s="9"/>
      <c r="AE161" s="3" t="str">
        <f t="shared" si="6"/>
        <v/>
      </c>
      <c r="AF161" s="3" t="str">
        <f t="shared" si="7"/>
        <v/>
      </c>
      <c r="AG161" s="3"/>
    </row>
    <row r="162" spans="1:33">
      <c r="A162" s="2">
        <v>157</v>
      </c>
      <c r="B162" s="160"/>
      <c r="C162" s="165"/>
      <c r="D162" s="160"/>
      <c r="E162" s="161"/>
      <c r="F162" s="161"/>
      <c r="G162" s="161"/>
      <c r="H162" s="165"/>
      <c r="I162" s="162"/>
      <c r="J162" s="163"/>
      <c r="K162" s="164"/>
      <c r="L162" s="160"/>
      <c r="M162" s="161"/>
      <c r="N162" s="6" t="s">
        <v>72</v>
      </c>
      <c r="O162" s="160"/>
      <c r="P162" s="161"/>
      <c r="Q162" s="7" t="s">
        <v>72</v>
      </c>
      <c r="R162" s="162"/>
      <c r="S162" s="163"/>
      <c r="T162" s="164"/>
      <c r="U162" s="160"/>
      <c r="V162" s="161"/>
      <c r="W162" s="7" t="s">
        <v>72</v>
      </c>
      <c r="X162" s="160"/>
      <c r="Y162" s="161"/>
      <c r="Z162" s="6" t="s">
        <v>72</v>
      </c>
      <c r="AA162" s="8"/>
      <c r="AB162" s="9"/>
      <c r="AE162" s="3" t="str">
        <f t="shared" si="6"/>
        <v/>
      </c>
      <c r="AF162" s="3" t="str">
        <f t="shared" si="7"/>
        <v/>
      </c>
      <c r="AG162" s="3"/>
    </row>
    <row r="163" spans="1:33">
      <c r="A163" s="2">
        <v>158</v>
      </c>
      <c r="B163" s="160"/>
      <c r="C163" s="165"/>
      <c r="D163" s="160"/>
      <c r="E163" s="161"/>
      <c r="F163" s="161"/>
      <c r="G163" s="161"/>
      <c r="H163" s="165"/>
      <c r="I163" s="162"/>
      <c r="J163" s="163"/>
      <c r="K163" s="164"/>
      <c r="L163" s="160"/>
      <c r="M163" s="161"/>
      <c r="N163" s="6" t="s">
        <v>72</v>
      </c>
      <c r="O163" s="160"/>
      <c r="P163" s="161"/>
      <c r="Q163" s="7" t="s">
        <v>72</v>
      </c>
      <c r="R163" s="162"/>
      <c r="S163" s="163"/>
      <c r="T163" s="164"/>
      <c r="U163" s="160"/>
      <c r="V163" s="161"/>
      <c r="W163" s="7" t="s">
        <v>72</v>
      </c>
      <c r="X163" s="160"/>
      <c r="Y163" s="161"/>
      <c r="Z163" s="6" t="s">
        <v>72</v>
      </c>
      <c r="AA163" s="8"/>
      <c r="AB163" s="9"/>
      <c r="AE163" s="3" t="str">
        <f t="shared" si="6"/>
        <v/>
      </c>
      <c r="AF163" s="3" t="str">
        <f t="shared" si="7"/>
        <v/>
      </c>
      <c r="AG163" s="3"/>
    </row>
    <row r="164" spans="1:33">
      <c r="A164" s="2">
        <v>159</v>
      </c>
      <c r="B164" s="160"/>
      <c r="C164" s="165"/>
      <c r="D164" s="160"/>
      <c r="E164" s="161"/>
      <c r="F164" s="161"/>
      <c r="G164" s="161"/>
      <c r="H164" s="165"/>
      <c r="I164" s="162"/>
      <c r="J164" s="163"/>
      <c r="K164" s="164"/>
      <c r="L164" s="160"/>
      <c r="M164" s="161"/>
      <c r="N164" s="6" t="s">
        <v>72</v>
      </c>
      <c r="O164" s="160"/>
      <c r="P164" s="161"/>
      <c r="Q164" s="7" t="s">
        <v>72</v>
      </c>
      <c r="R164" s="162"/>
      <c r="S164" s="163"/>
      <c r="T164" s="164"/>
      <c r="U164" s="160"/>
      <c r="V164" s="161"/>
      <c r="W164" s="7" t="s">
        <v>72</v>
      </c>
      <c r="X164" s="160"/>
      <c r="Y164" s="161"/>
      <c r="Z164" s="6" t="s">
        <v>72</v>
      </c>
      <c r="AA164" s="8"/>
      <c r="AB164" s="9"/>
      <c r="AE164" s="3" t="str">
        <f t="shared" si="6"/>
        <v/>
      </c>
      <c r="AF164" s="3" t="str">
        <f t="shared" si="7"/>
        <v/>
      </c>
      <c r="AG164" s="3"/>
    </row>
    <row r="165" spans="1:33">
      <c r="A165" s="2">
        <v>160</v>
      </c>
      <c r="B165" s="160"/>
      <c r="C165" s="165"/>
      <c r="D165" s="160"/>
      <c r="E165" s="161"/>
      <c r="F165" s="161"/>
      <c r="G165" s="161"/>
      <c r="H165" s="165"/>
      <c r="I165" s="162"/>
      <c r="J165" s="163"/>
      <c r="K165" s="164"/>
      <c r="L165" s="160"/>
      <c r="M165" s="161"/>
      <c r="N165" s="6" t="s">
        <v>72</v>
      </c>
      <c r="O165" s="160"/>
      <c r="P165" s="161"/>
      <c r="Q165" s="7" t="s">
        <v>72</v>
      </c>
      <c r="R165" s="162"/>
      <c r="S165" s="163"/>
      <c r="T165" s="164"/>
      <c r="U165" s="160"/>
      <c r="V165" s="161"/>
      <c r="W165" s="7" t="s">
        <v>72</v>
      </c>
      <c r="X165" s="160"/>
      <c r="Y165" s="161"/>
      <c r="Z165" s="6" t="s">
        <v>72</v>
      </c>
      <c r="AA165" s="8"/>
      <c r="AB165" s="9"/>
      <c r="AE165" s="3" t="str">
        <f t="shared" si="6"/>
        <v/>
      </c>
      <c r="AF165" s="3" t="str">
        <f t="shared" si="7"/>
        <v/>
      </c>
      <c r="AG165" s="3"/>
    </row>
    <row r="166" spans="1:33">
      <c r="A166" s="2">
        <v>161</v>
      </c>
      <c r="B166" s="160"/>
      <c r="C166" s="165"/>
      <c r="D166" s="160"/>
      <c r="E166" s="161"/>
      <c r="F166" s="161"/>
      <c r="G166" s="161"/>
      <c r="H166" s="165"/>
      <c r="I166" s="162"/>
      <c r="J166" s="163"/>
      <c r="K166" s="164"/>
      <c r="L166" s="160"/>
      <c r="M166" s="161"/>
      <c r="N166" s="6" t="s">
        <v>72</v>
      </c>
      <c r="O166" s="160"/>
      <c r="P166" s="161"/>
      <c r="Q166" s="7" t="s">
        <v>72</v>
      </c>
      <c r="R166" s="162"/>
      <c r="S166" s="163"/>
      <c r="T166" s="164"/>
      <c r="U166" s="160"/>
      <c r="V166" s="161"/>
      <c r="W166" s="7" t="s">
        <v>72</v>
      </c>
      <c r="X166" s="160"/>
      <c r="Y166" s="161"/>
      <c r="Z166" s="6" t="s">
        <v>72</v>
      </c>
      <c r="AA166" s="8"/>
      <c r="AB166" s="9"/>
      <c r="AE166" s="3" t="str">
        <f t="shared" si="6"/>
        <v/>
      </c>
      <c r="AF166" s="3" t="str">
        <f t="shared" si="7"/>
        <v/>
      </c>
      <c r="AG166" s="3"/>
    </row>
    <row r="167" spans="1:33">
      <c r="A167" s="2">
        <v>162</v>
      </c>
      <c r="B167" s="160"/>
      <c r="C167" s="165"/>
      <c r="D167" s="160"/>
      <c r="E167" s="161"/>
      <c r="F167" s="161"/>
      <c r="G167" s="161"/>
      <c r="H167" s="165"/>
      <c r="I167" s="162"/>
      <c r="J167" s="163"/>
      <c r="K167" s="164"/>
      <c r="L167" s="160"/>
      <c r="M167" s="161"/>
      <c r="N167" s="6" t="s">
        <v>72</v>
      </c>
      <c r="O167" s="160"/>
      <c r="P167" s="161"/>
      <c r="Q167" s="7" t="s">
        <v>72</v>
      </c>
      <c r="R167" s="162"/>
      <c r="S167" s="163"/>
      <c r="T167" s="164"/>
      <c r="U167" s="160"/>
      <c r="V167" s="161"/>
      <c r="W167" s="7" t="s">
        <v>72</v>
      </c>
      <c r="X167" s="160"/>
      <c r="Y167" s="161"/>
      <c r="Z167" s="6" t="s">
        <v>72</v>
      </c>
      <c r="AA167" s="8"/>
      <c r="AB167" s="9"/>
      <c r="AE167" s="3" t="str">
        <f t="shared" si="6"/>
        <v/>
      </c>
      <c r="AF167" s="3" t="str">
        <f t="shared" si="7"/>
        <v/>
      </c>
      <c r="AG167" s="3"/>
    </row>
    <row r="168" spans="1:33">
      <c r="A168" s="2">
        <v>163</v>
      </c>
      <c r="B168" s="160"/>
      <c r="C168" s="165"/>
      <c r="D168" s="160"/>
      <c r="E168" s="161"/>
      <c r="F168" s="161"/>
      <c r="G168" s="161"/>
      <c r="H168" s="165"/>
      <c r="I168" s="162"/>
      <c r="J168" s="163"/>
      <c r="K168" s="164"/>
      <c r="L168" s="160"/>
      <c r="M168" s="161"/>
      <c r="N168" s="6" t="s">
        <v>72</v>
      </c>
      <c r="O168" s="160"/>
      <c r="P168" s="161"/>
      <c r="Q168" s="7" t="s">
        <v>72</v>
      </c>
      <c r="R168" s="162"/>
      <c r="S168" s="163"/>
      <c r="T168" s="164"/>
      <c r="U168" s="160"/>
      <c r="V168" s="161"/>
      <c r="W168" s="7" t="s">
        <v>72</v>
      </c>
      <c r="X168" s="160"/>
      <c r="Y168" s="161"/>
      <c r="Z168" s="6" t="s">
        <v>72</v>
      </c>
      <c r="AA168" s="8"/>
      <c r="AB168" s="9"/>
      <c r="AE168" s="3" t="str">
        <f t="shared" si="6"/>
        <v/>
      </c>
      <c r="AF168" s="3" t="str">
        <f t="shared" si="7"/>
        <v/>
      </c>
      <c r="AG168" s="3"/>
    </row>
    <row r="169" spans="1:33">
      <c r="A169" s="2">
        <v>164</v>
      </c>
      <c r="B169" s="160"/>
      <c r="C169" s="165"/>
      <c r="D169" s="160"/>
      <c r="E169" s="161"/>
      <c r="F169" s="161"/>
      <c r="G169" s="161"/>
      <c r="H169" s="165"/>
      <c r="I169" s="162"/>
      <c r="J169" s="163"/>
      <c r="K169" s="164"/>
      <c r="L169" s="160"/>
      <c r="M169" s="161"/>
      <c r="N169" s="6" t="s">
        <v>72</v>
      </c>
      <c r="O169" s="160"/>
      <c r="P169" s="161"/>
      <c r="Q169" s="7" t="s">
        <v>72</v>
      </c>
      <c r="R169" s="162"/>
      <c r="S169" s="163"/>
      <c r="T169" s="164"/>
      <c r="U169" s="160"/>
      <c r="V169" s="161"/>
      <c r="W169" s="7" t="s">
        <v>72</v>
      </c>
      <c r="X169" s="160"/>
      <c r="Y169" s="161"/>
      <c r="Z169" s="6" t="s">
        <v>72</v>
      </c>
      <c r="AA169" s="8"/>
      <c r="AB169" s="9"/>
      <c r="AE169" s="3" t="str">
        <f t="shared" si="6"/>
        <v/>
      </c>
      <c r="AF169" s="3" t="str">
        <f t="shared" si="7"/>
        <v/>
      </c>
      <c r="AG169" s="3"/>
    </row>
    <row r="170" spans="1:33">
      <c r="A170" s="2">
        <v>165</v>
      </c>
      <c r="B170" s="160"/>
      <c r="C170" s="165"/>
      <c r="D170" s="160"/>
      <c r="E170" s="161"/>
      <c r="F170" s="161"/>
      <c r="G170" s="161"/>
      <c r="H170" s="165"/>
      <c r="I170" s="162"/>
      <c r="J170" s="163"/>
      <c r="K170" s="164"/>
      <c r="L170" s="160"/>
      <c r="M170" s="161"/>
      <c r="N170" s="6" t="s">
        <v>72</v>
      </c>
      <c r="O170" s="160"/>
      <c r="P170" s="161"/>
      <c r="Q170" s="7" t="s">
        <v>72</v>
      </c>
      <c r="R170" s="162"/>
      <c r="S170" s="163"/>
      <c r="T170" s="164"/>
      <c r="U170" s="160"/>
      <c r="V170" s="161"/>
      <c r="W170" s="7" t="s">
        <v>72</v>
      </c>
      <c r="X170" s="160"/>
      <c r="Y170" s="161"/>
      <c r="Z170" s="6" t="s">
        <v>72</v>
      </c>
      <c r="AA170" s="8"/>
      <c r="AB170" s="9"/>
      <c r="AE170" s="3" t="str">
        <f t="shared" si="6"/>
        <v/>
      </c>
      <c r="AF170" s="3" t="str">
        <f t="shared" si="7"/>
        <v/>
      </c>
      <c r="AG170" s="3"/>
    </row>
    <row r="171" spans="1:33">
      <c r="A171" s="2">
        <v>166</v>
      </c>
      <c r="B171" s="160"/>
      <c r="C171" s="165"/>
      <c r="D171" s="160"/>
      <c r="E171" s="161"/>
      <c r="F171" s="161"/>
      <c r="G171" s="161"/>
      <c r="H171" s="165"/>
      <c r="I171" s="162"/>
      <c r="J171" s="163"/>
      <c r="K171" s="164"/>
      <c r="L171" s="160"/>
      <c r="M171" s="161"/>
      <c r="N171" s="6" t="s">
        <v>72</v>
      </c>
      <c r="O171" s="160"/>
      <c r="P171" s="161"/>
      <c r="Q171" s="7" t="s">
        <v>72</v>
      </c>
      <c r="R171" s="162"/>
      <c r="S171" s="163"/>
      <c r="T171" s="164"/>
      <c r="U171" s="160"/>
      <c r="V171" s="161"/>
      <c r="W171" s="7" t="s">
        <v>72</v>
      </c>
      <c r="X171" s="160"/>
      <c r="Y171" s="161"/>
      <c r="Z171" s="6" t="s">
        <v>72</v>
      </c>
      <c r="AA171" s="8"/>
      <c r="AB171" s="9"/>
      <c r="AE171" s="3" t="str">
        <f t="shared" si="6"/>
        <v/>
      </c>
      <c r="AF171" s="3" t="str">
        <f t="shared" si="7"/>
        <v/>
      </c>
      <c r="AG171" s="3"/>
    </row>
    <row r="172" spans="1:33">
      <c r="A172" s="2">
        <v>167</v>
      </c>
      <c r="B172" s="160"/>
      <c r="C172" s="165"/>
      <c r="D172" s="160"/>
      <c r="E172" s="161"/>
      <c r="F172" s="161"/>
      <c r="G172" s="161"/>
      <c r="H172" s="165"/>
      <c r="I172" s="162"/>
      <c r="J172" s="163"/>
      <c r="K172" s="164"/>
      <c r="L172" s="160"/>
      <c r="M172" s="161"/>
      <c r="N172" s="6" t="s">
        <v>72</v>
      </c>
      <c r="O172" s="160"/>
      <c r="P172" s="161"/>
      <c r="Q172" s="7" t="s">
        <v>72</v>
      </c>
      <c r="R172" s="162"/>
      <c r="S172" s="163"/>
      <c r="T172" s="164"/>
      <c r="U172" s="160"/>
      <c r="V172" s="161"/>
      <c r="W172" s="7" t="s">
        <v>72</v>
      </c>
      <c r="X172" s="160"/>
      <c r="Y172" s="161"/>
      <c r="Z172" s="6" t="s">
        <v>72</v>
      </c>
      <c r="AA172" s="8"/>
      <c r="AB172" s="9"/>
      <c r="AE172" s="3" t="str">
        <f t="shared" si="6"/>
        <v/>
      </c>
      <c r="AF172" s="3" t="str">
        <f t="shared" si="7"/>
        <v/>
      </c>
      <c r="AG172" s="3"/>
    </row>
    <row r="173" spans="1:33">
      <c r="A173" s="2">
        <v>168</v>
      </c>
      <c r="B173" s="160"/>
      <c r="C173" s="165"/>
      <c r="D173" s="160"/>
      <c r="E173" s="161"/>
      <c r="F173" s="161"/>
      <c r="G173" s="161"/>
      <c r="H173" s="165"/>
      <c r="I173" s="162"/>
      <c r="J173" s="163"/>
      <c r="K173" s="164"/>
      <c r="L173" s="160"/>
      <c r="M173" s="161"/>
      <c r="N173" s="6" t="s">
        <v>72</v>
      </c>
      <c r="O173" s="160"/>
      <c r="P173" s="161"/>
      <c r="Q173" s="7" t="s">
        <v>72</v>
      </c>
      <c r="R173" s="162"/>
      <c r="S173" s="163"/>
      <c r="T173" s="164"/>
      <c r="U173" s="160"/>
      <c r="V173" s="161"/>
      <c r="W173" s="7" t="s">
        <v>72</v>
      </c>
      <c r="X173" s="160"/>
      <c r="Y173" s="161"/>
      <c r="Z173" s="6" t="s">
        <v>72</v>
      </c>
      <c r="AA173" s="8"/>
      <c r="AB173" s="9"/>
      <c r="AE173" s="3" t="str">
        <f t="shared" si="6"/>
        <v/>
      </c>
      <c r="AF173" s="3" t="str">
        <f t="shared" si="7"/>
        <v/>
      </c>
      <c r="AG173" s="3"/>
    </row>
    <row r="174" spans="1:33">
      <c r="A174" s="2">
        <v>169</v>
      </c>
      <c r="B174" s="160"/>
      <c r="C174" s="165"/>
      <c r="D174" s="160"/>
      <c r="E174" s="161"/>
      <c r="F174" s="161"/>
      <c r="G174" s="161"/>
      <c r="H174" s="165"/>
      <c r="I174" s="162"/>
      <c r="J174" s="163"/>
      <c r="K174" s="164"/>
      <c r="L174" s="160"/>
      <c r="M174" s="161"/>
      <c r="N174" s="6" t="s">
        <v>72</v>
      </c>
      <c r="O174" s="160"/>
      <c r="P174" s="161"/>
      <c r="Q174" s="7" t="s">
        <v>72</v>
      </c>
      <c r="R174" s="162"/>
      <c r="S174" s="163"/>
      <c r="T174" s="164"/>
      <c r="U174" s="160"/>
      <c r="V174" s="161"/>
      <c r="W174" s="7" t="s">
        <v>72</v>
      </c>
      <c r="X174" s="160"/>
      <c r="Y174" s="161"/>
      <c r="Z174" s="6" t="s">
        <v>72</v>
      </c>
      <c r="AA174" s="8"/>
      <c r="AB174" s="9"/>
      <c r="AE174" s="3" t="str">
        <f t="shared" si="6"/>
        <v/>
      </c>
      <c r="AF174" s="3" t="str">
        <f t="shared" si="7"/>
        <v/>
      </c>
      <c r="AG174" s="3"/>
    </row>
    <row r="175" spans="1:33">
      <c r="A175" s="2">
        <v>170</v>
      </c>
      <c r="B175" s="160"/>
      <c r="C175" s="165"/>
      <c r="D175" s="160"/>
      <c r="E175" s="161"/>
      <c r="F175" s="161"/>
      <c r="G175" s="161"/>
      <c r="H175" s="165"/>
      <c r="I175" s="162"/>
      <c r="J175" s="163"/>
      <c r="K175" s="164"/>
      <c r="L175" s="160"/>
      <c r="M175" s="161"/>
      <c r="N175" s="6" t="s">
        <v>72</v>
      </c>
      <c r="O175" s="160"/>
      <c r="P175" s="161"/>
      <c r="Q175" s="7" t="s">
        <v>72</v>
      </c>
      <c r="R175" s="162"/>
      <c r="S175" s="163"/>
      <c r="T175" s="164"/>
      <c r="U175" s="160"/>
      <c r="V175" s="161"/>
      <c r="W175" s="7" t="s">
        <v>72</v>
      </c>
      <c r="X175" s="160"/>
      <c r="Y175" s="161"/>
      <c r="Z175" s="6" t="s">
        <v>72</v>
      </c>
      <c r="AA175" s="8"/>
      <c r="AB175" s="9"/>
      <c r="AE175" s="3" t="str">
        <f t="shared" si="6"/>
        <v/>
      </c>
      <c r="AF175" s="3" t="str">
        <f t="shared" si="7"/>
        <v/>
      </c>
      <c r="AG175" s="3"/>
    </row>
    <row r="176" spans="1:33">
      <c r="A176" s="2">
        <v>171</v>
      </c>
      <c r="B176" s="160"/>
      <c r="C176" s="165"/>
      <c r="D176" s="160"/>
      <c r="E176" s="161"/>
      <c r="F176" s="161"/>
      <c r="G176" s="161"/>
      <c r="H176" s="165"/>
      <c r="I176" s="162"/>
      <c r="J176" s="163"/>
      <c r="K176" s="164"/>
      <c r="L176" s="160"/>
      <c r="M176" s="161"/>
      <c r="N176" s="6" t="s">
        <v>72</v>
      </c>
      <c r="O176" s="160"/>
      <c r="P176" s="161"/>
      <c r="Q176" s="7" t="s">
        <v>72</v>
      </c>
      <c r="R176" s="162"/>
      <c r="S176" s="163"/>
      <c r="T176" s="164"/>
      <c r="U176" s="160"/>
      <c r="V176" s="161"/>
      <c r="W176" s="7" t="s">
        <v>72</v>
      </c>
      <c r="X176" s="160"/>
      <c r="Y176" s="161"/>
      <c r="Z176" s="6" t="s">
        <v>72</v>
      </c>
      <c r="AA176" s="8"/>
      <c r="AB176" s="9"/>
      <c r="AE176" s="3" t="str">
        <f t="shared" si="6"/>
        <v/>
      </c>
      <c r="AF176" s="3" t="str">
        <f t="shared" si="7"/>
        <v/>
      </c>
      <c r="AG176" s="3"/>
    </row>
    <row r="177" spans="1:33">
      <c r="A177" s="2">
        <v>172</v>
      </c>
      <c r="B177" s="160"/>
      <c r="C177" s="165"/>
      <c r="D177" s="160"/>
      <c r="E177" s="161"/>
      <c r="F177" s="161"/>
      <c r="G177" s="161"/>
      <c r="H177" s="165"/>
      <c r="I177" s="162"/>
      <c r="J177" s="163"/>
      <c r="K177" s="164"/>
      <c r="L177" s="160"/>
      <c r="M177" s="161"/>
      <c r="N177" s="6" t="s">
        <v>72</v>
      </c>
      <c r="O177" s="160"/>
      <c r="P177" s="161"/>
      <c r="Q177" s="7" t="s">
        <v>72</v>
      </c>
      <c r="R177" s="162"/>
      <c r="S177" s="163"/>
      <c r="T177" s="164"/>
      <c r="U177" s="160"/>
      <c r="V177" s="161"/>
      <c r="W177" s="7" t="s">
        <v>72</v>
      </c>
      <c r="X177" s="160"/>
      <c r="Y177" s="161"/>
      <c r="Z177" s="6" t="s">
        <v>72</v>
      </c>
      <c r="AA177" s="8"/>
      <c r="AB177" s="9"/>
      <c r="AE177" s="3" t="str">
        <f t="shared" si="6"/>
        <v/>
      </c>
      <c r="AF177" s="3" t="str">
        <f t="shared" si="7"/>
        <v/>
      </c>
      <c r="AG177" s="3"/>
    </row>
    <row r="178" spans="1:33">
      <c r="A178" s="2">
        <v>173</v>
      </c>
      <c r="B178" s="160"/>
      <c r="C178" s="165"/>
      <c r="D178" s="160"/>
      <c r="E178" s="161"/>
      <c r="F178" s="161"/>
      <c r="G178" s="161"/>
      <c r="H178" s="165"/>
      <c r="I178" s="162"/>
      <c r="J178" s="163"/>
      <c r="K178" s="164"/>
      <c r="L178" s="160"/>
      <c r="M178" s="161"/>
      <c r="N178" s="6" t="s">
        <v>72</v>
      </c>
      <c r="O178" s="160"/>
      <c r="P178" s="161"/>
      <c r="Q178" s="7" t="s">
        <v>72</v>
      </c>
      <c r="R178" s="162"/>
      <c r="S178" s="163"/>
      <c r="T178" s="164"/>
      <c r="U178" s="160"/>
      <c r="V178" s="161"/>
      <c r="W178" s="7" t="s">
        <v>72</v>
      </c>
      <c r="X178" s="160"/>
      <c r="Y178" s="161"/>
      <c r="Z178" s="6" t="s">
        <v>72</v>
      </c>
      <c r="AA178" s="8"/>
      <c r="AB178" s="9"/>
      <c r="AE178" s="3" t="str">
        <f t="shared" si="6"/>
        <v/>
      </c>
      <c r="AF178" s="3" t="str">
        <f t="shared" si="7"/>
        <v/>
      </c>
      <c r="AG178" s="3"/>
    </row>
    <row r="179" spans="1:33">
      <c r="A179" s="2">
        <v>174</v>
      </c>
      <c r="B179" s="160"/>
      <c r="C179" s="165"/>
      <c r="D179" s="160"/>
      <c r="E179" s="161"/>
      <c r="F179" s="161"/>
      <c r="G179" s="161"/>
      <c r="H179" s="165"/>
      <c r="I179" s="162"/>
      <c r="J179" s="163"/>
      <c r="K179" s="164"/>
      <c r="L179" s="160"/>
      <c r="M179" s="161"/>
      <c r="N179" s="6" t="s">
        <v>72</v>
      </c>
      <c r="O179" s="160"/>
      <c r="P179" s="161"/>
      <c r="Q179" s="7" t="s">
        <v>72</v>
      </c>
      <c r="R179" s="162"/>
      <c r="S179" s="163"/>
      <c r="T179" s="164"/>
      <c r="U179" s="160"/>
      <c r="V179" s="161"/>
      <c r="W179" s="7" t="s">
        <v>72</v>
      </c>
      <c r="X179" s="160"/>
      <c r="Y179" s="161"/>
      <c r="Z179" s="6" t="s">
        <v>72</v>
      </c>
      <c r="AA179" s="8"/>
      <c r="AB179" s="9"/>
      <c r="AE179" s="3" t="str">
        <f t="shared" si="6"/>
        <v/>
      </c>
      <c r="AF179" s="3" t="str">
        <f t="shared" si="7"/>
        <v/>
      </c>
      <c r="AG179" s="3"/>
    </row>
    <row r="180" spans="1:33">
      <c r="A180" s="2">
        <v>175</v>
      </c>
      <c r="B180" s="160"/>
      <c r="C180" s="165"/>
      <c r="D180" s="160"/>
      <c r="E180" s="161"/>
      <c r="F180" s="161"/>
      <c r="G180" s="161"/>
      <c r="H180" s="165"/>
      <c r="I180" s="162"/>
      <c r="J180" s="163"/>
      <c r="K180" s="164"/>
      <c r="L180" s="160"/>
      <c r="M180" s="161"/>
      <c r="N180" s="6" t="s">
        <v>72</v>
      </c>
      <c r="O180" s="160"/>
      <c r="P180" s="161"/>
      <c r="Q180" s="7" t="s">
        <v>72</v>
      </c>
      <c r="R180" s="162"/>
      <c r="S180" s="163"/>
      <c r="T180" s="164"/>
      <c r="U180" s="160"/>
      <c r="V180" s="161"/>
      <c r="W180" s="7" t="s">
        <v>72</v>
      </c>
      <c r="X180" s="160"/>
      <c r="Y180" s="161"/>
      <c r="Z180" s="6" t="s">
        <v>72</v>
      </c>
      <c r="AA180" s="8"/>
      <c r="AB180" s="9"/>
      <c r="AE180" s="3" t="str">
        <f t="shared" si="6"/>
        <v/>
      </c>
      <c r="AF180" s="3" t="str">
        <f t="shared" si="7"/>
        <v/>
      </c>
      <c r="AG180" s="3"/>
    </row>
    <row r="181" spans="1:33">
      <c r="A181" s="2">
        <v>176</v>
      </c>
      <c r="B181" s="160"/>
      <c r="C181" s="165"/>
      <c r="D181" s="160"/>
      <c r="E181" s="161"/>
      <c r="F181" s="161"/>
      <c r="G181" s="161"/>
      <c r="H181" s="165"/>
      <c r="I181" s="162"/>
      <c r="J181" s="163"/>
      <c r="K181" s="164"/>
      <c r="L181" s="160"/>
      <c r="M181" s="161"/>
      <c r="N181" s="6" t="s">
        <v>72</v>
      </c>
      <c r="O181" s="160"/>
      <c r="P181" s="161"/>
      <c r="Q181" s="7" t="s">
        <v>72</v>
      </c>
      <c r="R181" s="162"/>
      <c r="S181" s="163"/>
      <c r="T181" s="164"/>
      <c r="U181" s="160"/>
      <c r="V181" s="161"/>
      <c r="W181" s="7" t="s">
        <v>72</v>
      </c>
      <c r="X181" s="160"/>
      <c r="Y181" s="161"/>
      <c r="Z181" s="6" t="s">
        <v>72</v>
      </c>
      <c r="AA181" s="8"/>
      <c r="AB181" s="9"/>
      <c r="AE181" s="3" t="str">
        <f t="shared" si="6"/>
        <v/>
      </c>
      <c r="AF181" s="3" t="str">
        <f t="shared" si="7"/>
        <v/>
      </c>
      <c r="AG181" s="3"/>
    </row>
    <row r="182" spans="1:33">
      <c r="A182" s="2">
        <v>177</v>
      </c>
      <c r="B182" s="160"/>
      <c r="C182" s="165"/>
      <c r="D182" s="160"/>
      <c r="E182" s="161"/>
      <c r="F182" s="161"/>
      <c r="G182" s="161"/>
      <c r="H182" s="165"/>
      <c r="I182" s="162"/>
      <c r="J182" s="163"/>
      <c r="K182" s="164"/>
      <c r="L182" s="160"/>
      <c r="M182" s="161"/>
      <c r="N182" s="6" t="s">
        <v>72</v>
      </c>
      <c r="O182" s="160"/>
      <c r="P182" s="161"/>
      <c r="Q182" s="7" t="s">
        <v>72</v>
      </c>
      <c r="R182" s="162"/>
      <c r="S182" s="163"/>
      <c r="T182" s="164"/>
      <c r="U182" s="160"/>
      <c r="V182" s="161"/>
      <c r="W182" s="7" t="s">
        <v>72</v>
      </c>
      <c r="X182" s="160"/>
      <c r="Y182" s="161"/>
      <c r="Z182" s="6" t="s">
        <v>72</v>
      </c>
      <c r="AA182" s="8"/>
      <c r="AB182" s="9"/>
      <c r="AE182" s="3" t="str">
        <f t="shared" si="6"/>
        <v/>
      </c>
      <c r="AF182" s="3" t="str">
        <f t="shared" si="7"/>
        <v/>
      </c>
      <c r="AG182" s="3"/>
    </row>
    <row r="183" spans="1:33">
      <c r="A183" s="2">
        <v>178</v>
      </c>
      <c r="B183" s="160"/>
      <c r="C183" s="165"/>
      <c r="D183" s="160"/>
      <c r="E183" s="161"/>
      <c r="F183" s="161"/>
      <c r="G183" s="161"/>
      <c r="H183" s="165"/>
      <c r="I183" s="162"/>
      <c r="J183" s="163"/>
      <c r="K183" s="164"/>
      <c r="L183" s="160"/>
      <c r="M183" s="161"/>
      <c r="N183" s="6" t="s">
        <v>72</v>
      </c>
      <c r="O183" s="160"/>
      <c r="P183" s="161"/>
      <c r="Q183" s="7" t="s">
        <v>72</v>
      </c>
      <c r="R183" s="162"/>
      <c r="S183" s="163"/>
      <c r="T183" s="164"/>
      <c r="U183" s="160"/>
      <c r="V183" s="161"/>
      <c r="W183" s="7" t="s">
        <v>72</v>
      </c>
      <c r="X183" s="160"/>
      <c r="Y183" s="161"/>
      <c r="Z183" s="6" t="s">
        <v>72</v>
      </c>
      <c r="AA183" s="8"/>
      <c r="AB183" s="9"/>
      <c r="AE183" s="3" t="str">
        <f t="shared" si="6"/>
        <v/>
      </c>
      <c r="AF183" s="3" t="str">
        <f t="shared" si="7"/>
        <v/>
      </c>
      <c r="AG183" s="3"/>
    </row>
    <row r="184" spans="1:33">
      <c r="A184" s="2">
        <v>179</v>
      </c>
      <c r="B184" s="160"/>
      <c r="C184" s="165"/>
      <c r="D184" s="160"/>
      <c r="E184" s="161"/>
      <c r="F184" s="161"/>
      <c r="G184" s="161"/>
      <c r="H184" s="165"/>
      <c r="I184" s="162"/>
      <c r="J184" s="163"/>
      <c r="K184" s="164"/>
      <c r="L184" s="160"/>
      <c r="M184" s="161"/>
      <c r="N184" s="6" t="s">
        <v>72</v>
      </c>
      <c r="O184" s="160"/>
      <c r="P184" s="161"/>
      <c r="Q184" s="7" t="s">
        <v>72</v>
      </c>
      <c r="R184" s="162"/>
      <c r="S184" s="163"/>
      <c r="T184" s="164"/>
      <c r="U184" s="160"/>
      <c r="V184" s="161"/>
      <c r="W184" s="7" t="s">
        <v>72</v>
      </c>
      <c r="X184" s="160"/>
      <c r="Y184" s="161"/>
      <c r="Z184" s="6" t="s">
        <v>72</v>
      </c>
      <c r="AA184" s="8"/>
      <c r="AB184" s="9"/>
      <c r="AE184" s="3" t="str">
        <f t="shared" si="6"/>
        <v/>
      </c>
      <c r="AF184" s="3" t="str">
        <f t="shared" si="7"/>
        <v/>
      </c>
      <c r="AG184" s="3"/>
    </row>
    <row r="185" spans="1:33">
      <c r="A185" s="2">
        <v>180</v>
      </c>
      <c r="B185" s="160"/>
      <c r="C185" s="165"/>
      <c r="D185" s="160"/>
      <c r="E185" s="161"/>
      <c r="F185" s="161"/>
      <c r="G185" s="161"/>
      <c r="H185" s="165"/>
      <c r="I185" s="162"/>
      <c r="J185" s="163"/>
      <c r="K185" s="164"/>
      <c r="L185" s="160"/>
      <c r="M185" s="161"/>
      <c r="N185" s="6" t="s">
        <v>72</v>
      </c>
      <c r="O185" s="160"/>
      <c r="P185" s="161"/>
      <c r="Q185" s="7" t="s">
        <v>72</v>
      </c>
      <c r="R185" s="162"/>
      <c r="S185" s="163"/>
      <c r="T185" s="164"/>
      <c r="U185" s="160"/>
      <c r="V185" s="161"/>
      <c r="W185" s="7" t="s">
        <v>72</v>
      </c>
      <c r="X185" s="160"/>
      <c r="Y185" s="161"/>
      <c r="Z185" s="6" t="s">
        <v>72</v>
      </c>
      <c r="AA185" s="8"/>
      <c r="AB185" s="9"/>
      <c r="AE185" s="3" t="str">
        <f t="shared" si="6"/>
        <v/>
      </c>
      <c r="AF185" s="3" t="str">
        <f t="shared" si="7"/>
        <v/>
      </c>
      <c r="AG185" s="3"/>
    </row>
    <row r="186" spans="1:33">
      <c r="A186" s="2">
        <v>181</v>
      </c>
      <c r="B186" s="160"/>
      <c r="C186" s="165"/>
      <c r="D186" s="160"/>
      <c r="E186" s="161"/>
      <c r="F186" s="161"/>
      <c r="G186" s="161"/>
      <c r="H186" s="165"/>
      <c r="I186" s="162"/>
      <c r="J186" s="163"/>
      <c r="K186" s="164"/>
      <c r="L186" s="160"/>
      <c r="M186" s="161"/>
      <c r="N186" s="6" t="s">
        <v>72</v>
      </c>
      <c r="O186" s="160"/>
      <c r="P186" s="161"/>
      <c r="Q186" s="7" t="s">
        <v>72</v>
      </c>
      <c r="R186" s="162"/>
      <c r="S186" s="163"/>
      <c r="T186" s="164"/>
      <c r="U186" s="160"/>
      <c r="V186" s="161"/>
      <c r="W186" s="7" t="s">
        <v>72</v>
      </c>
      <c r="X186" s="160"/>
      <c r="Y186" s="161"/>
      <c r="Z186" s="6" t="s">
        <v>72</v>
      </c>
      <c r="AA186" s="8"/>
      <c r="AB186" s="9"/>
      <c r="AE186" s="3" t="str">
        <f t="shared" si="6"/>
        <v/>
      </c>
      <c r="AF186" s="3" t="str">
        <f t="shared" si="7"/>
        <v/>
      </c>
      <c r="AG186" s="3"/>
    </row>
    <row r="187" spans="1:33">
      <c r="A187" s="2">
        <v>182</v>
      </c>
      <c r="B187" s="160"/>
      <c r="C187" s="165"/>
      <c r="D187" s="160"/>
      <c r="E187" s="161"/>
      <c r="F187" s="161"/>
      <c r="G187" s="161"/>
      <c r="H187" s="165"/>
      <c r="I187" s="162"/>
      <c r="J187" s="163"/>
      <c r="K187" s="164"/>
      <c r="L187" s="160"/>
      <c r="M187" s="161"/>
      <c r="N187" s="6" t="s">
        <v>72</v>
      </c>
      <c r="O187" s="160"/>
      <c r="P187" s="161"/>
      <c r="Q187" s="7" t="s">
        <v>72</v>
      </c>
      <c r="R187" s="162"/>
      <c r="S187" s="163"/>
      <c r="T187" s="164"/>
      <c r="U187" s="160"/>
      <c r="V187" s="161"/>
      <c r="W187" s="7" t="s">
        <v>72</v>
      </c>
      <c r="X187" s="160"/>
      <c r="Y187" s="161"/>
      <c r="Z187" s="6" t="s">
        <v>72</v>
      </c>
      <c r="AA187" s="8"/>
      <c r="AB187" s="9"/>
      <c r="AE187" s="3" t="str">
        <f t="shared" si="6"/>
        <v/>
      </c>
      <c r="AF187" s="3" t="str">
        <f t="shared" si="7"/>
        <v/>
      </c>
      <c r="AG187" s="3"/>
    </row>
    <row r="188" spans="1:33">
      <c r="A188" s="2">
        <v>183</v>
      </c>
      <c r="B188" s="160"/>
      <c r="C188" s="165"/>
      <c r="D188" s="160"/>
      <c r="E188" s="161"/>
      <c r="F188" s="161"/>
      <c r="G188" s="161"/>
      <c r="H188" s="165"/>
      <c r="I188" s="162"/>
      <c r="J188" s="163"/>
      <c r="K188" s="164"/>
      <c r="L188" s="160"/>
      <c r="M188" s="161"/>
      <c r="N188" s="6" t="s">
        <v>72</v>
      </c>
      <c r="O188" s="160"/>
      <c r="P188" s="161"/>
      <c r="Q188" s="7" t="s">
        <v>72</v>
      </c>
      <c r="R188" s="162"/>
      <c r="S188" s="163"/>
      <c r="T188" s="164"/>
      <c r="U188" s="160"/>
      <c r="V188" s="161"/>
      <c r="W188" s="7" t="s">
        <v>72</v>
      </c>
      <c r="X188" s="160"/>
      <c r="Y188" s="161"/>
      <c r="Z188" s="6" t="s">
        <v>72</v>
      </c>
      <c r="AA188" s="8"/>
      <c r="AB188" s="9"/>
      <c r="AE188" s="3" t="str">
        <f t="shared" si="6"/>
        <v/>
      </c>
      <c r="AF188" s="3" t="str">
        <f t="shared" si="7"/>
        <v/>
      </c>
      <c r="AG188" s="3"/>
    </row>
    <row r="189" spans="1:33">
      <c r="A189" s="2">
        <v>184</v>
      </c>
      <c r="B189" s="160"/>
      <c r="C189" s="165"/>
      <c r="D189" s="160"/>
      <c r="E189" s="161"/>
      <c r="F189" s="161"/>
      <c r="G189" s="161"/>
      <c r="H189" s="165"/>
      <c r="I189" s="162"/>
      <c r="J189" s="163"/>
      <c r="K189" s="164"/>
      <c r="L189" s="160"/>
      <c r="M189" s="161"/>
      <c r="N189" s="6" t="s">
        <v>72</v>
      </c>
      <c r="O189" s="160"/>
      <c r="P189" s="161"/>
      <c r="Q189" s="7" t="s">
        <v>72</v>
      </c>
      <c r="R189" s="162"/>
      <c r="S189" s="163"/>
      <c r="T189" s="164"/>
      <c r="U189" s="160"/>
      <c r="V189" s="161"/>
      <c r="W189" s="7" t="s">
        <v>72</v>
      </c>
      <c r="X189" s="160"/>
      <c r="Y189" s="161"/>
      <c r="Z189" s="6" t="s">
        <v>72</v>
      </c>
      <c r="AA189" s="8"/>
      <c r="AB189" s="9"/>
      <c r="AE189" s="3" t="str">
        <f t="shared" si="6"/>
        <v/>
      </c>
      <c r="AF189" s="3" t="str">
        <f t="shared" si="7"/>
        <v/>
      </c>
      <c r="AG189" s="3"/>
    </row>
    <row r="190" spans="1:33">
      <c r="A190" s="2">
        <v>185</v>
      </c>
      <c r="B190" s="160"/>
      <c r="C190" s="165"/>
      <c r="D190" s="160"/>
      <c r="E190" s="161"/>
      <c r="F190" s="161"/>
      <c r="G190" s="161"/>
      <c r="H190" s="165"/>
      <c r="I190" s="162"/>
      <c r="J190" s="163"/>
      <c r="K190" s="164"/>
      <c r="L190" s="160"/>
      <c r="M190" s="161"/>
      <c r="N190" s="6" t="s">
        <v>72</v>
      </c>
      <c r="O190" s="160"/>
      <c r="P190" s="161"/>
      <c r="Q190" s="7" t="s">
        <v>72</v>
      </c>
      <c r="R190" s="162"/>
      <c r="S190" s="163"/>
      <c r="T190" s="164"/>
      <c r="U190" s="160"/>
      <c r="V190" s="161"/>
      <c r="W190" s="7" t="s">
        <v>72</v>
      </c>
      <c r="X190" s="160"/>
      <c r="Y190" s="161"/>
      <c r="Z190" s="6" t="s">
        <v>72</v>
      </c>
      <c r="AA190" s="8"/>
      <c r="AB190" s="9"/>
      <c r="AE190" s="3" t="str">
        <f t="shared" si="6"/>
        <v/>
      </c>
      <c r="AF190" s="3" t="str">
        <f t="shared" si="7"/>
        <v/>
      </c>
      <c r="AG190" s="3"/>
    </row>
    <row r="191" spans="1:33">
      <c r="A191" s="2">
        <v>186</v>
      </c>
      <c r="B191" s="160"/>
      <c r="C191" s="165"/>
      <c r="D191" s="160"/>
      <c r="E191" s="161"/>
      <c r="F191" s="161"/>
      <c r="G191" s="161"/>
      <c r="H191" s="165"/>
      <c r="I191" s="162"/>
      <c r="J191" s="163"/>
      <c r="K191" s="164"/>
      <c r="L191" s="160"/>
      <c r="M191" s="161"/>
      <c r="N191" s="6" t="s">
        <v>72</v>
      </c>
      <c r="O191" s="160"/>
      <c r="P191" s="161"/>
      <c r="Q191" s="7" t="s">
        <v>72</v>
      </c>
      <c r="R191" s="162"/>
      <c r="S191" s="163"/>
      <c r="T191" s="164"/>
      <c r="U191" s="160"/>
      <c r="V191" s="161"/>
      <c r="W191" s="7" t="s">
        <v>72</v>
      </c>
      <c r="X191" s="160"/>
      <c r="Y191" s="161"/>
      <c r="Z191" s="6" t="s">
        <v>72</v>
      </c>
      <c r="AA191" s="8"/>
      <c r="AB191" s="9"/>
      <c r="AE191" s="3" t="str">
        <f t="shared" si="6"/>
        <v/>
      </c>
      <c r="AF191" s="3" t="str">
        <f t="shared" si="7"/>
        <v/>
      </c>
      <c r="AG191" s="3"/>
    </row>
    <row r="192" spans="1:33">
      <c r="A192" s="2">
        <v>187</v>
      </c>
      <c r="B192" s="160"/>
      <c r="C192" s="165"/>
      <c r="D192" s="160"/>
      <c r="E192" s="161"/>
      <c r="F192" s="161"/>
      <c r="G192" s="161"/>
      <c r="H192" s="165"/>
      <c r="I192" s="162"/>
      <c r="J192" s="163"/>
      <c r="K192" s="164"/>
      <c r="L192" s="160"/>
      <c r="M192" s="161"/>
      <c r="N192" s="6" t="s">
        <v>72</v>
      </c>
      <c r="O192" s="160"/>
      <c r="P192" s="161"/>
      <c r="Q192" s="7" t="s">
        <v>72</v>
      </c>
      <c r="R192" s="162"/>
      <c r="S192" s="163"/>
      <c r="T192" s="164"/>
      <c r="U192" s="160"/>
      <c r="V192" s="161"/>
      <c r="W192" s="7" t="s">
        <v>72</v>
      </c>
      <c r="X192" s="160"/>
      <c r="Y192" s="161"/>
      <c r="Z192" s="6" t="s">
        <v>72</v>
      </c>
      <c r="AA192" s="8"/>
      <c r="AB192" s="9"/>
      <c r="AE192" s="3" t="str">
        <f t="shared" si="6"/>
        <v/>
      </c>
      <c r="AF192" s="3" t="str">
        <f t="shared" si="7"/>
        <v/>
      </c>
      <c r="AG192" s="3"/>
    </row>
    <row r="193" spans="1:33">
      <c r="A193" s="2">
        <v>188</v>
      </c>
      <c r="B193" s="160"/>
      <c r="C193" s="165"/>
      <c r="D193" s="160"/>
      <c r="E193" s="161"/>
      <c r="F193" s="161"/>
      <c r="G193" s="161"/>
      <c r="H193" s="165"/>
      <c r="I193" s="162"/>
      <c r="J193" s="163"/>
      <c r="K193" s="164"/>
      <c r="L193" s="160"/>
      <c r="M193" s="161"/>
      <c r="N193" s="6" t="s">
        <v>72</v>
      </c>
      <c r="O193" s="160"/>
      <c r="P193" s="161"/>
      <c r="Q193" s="7" t="s">
        <v>72</v>
      </c>
      <c r="R193" s="162"/>
      <c r="S193" s="163"/>
      <c r="T193" s="164"/>
      <c r="U193" s="160"/>
      <c r="V193" s="161"/>
      <c r="W193" s="7" t="s">
        <v>72</v>
      </c>
      <c r="X193" s="160"/>
      <c r="Y193" s="161"/>
      <c r="Z193" s="6" t="s">
        <v>72</v>
      </c>
      <c r="AA193" s="8"/>
      <c r="AB193" s="9"/>
      <c r="AE193" s="3" t="str">
        <f t="shared" si="6"/>
        <v/>
      </c>
      <c r="AF193" s="3" t="str">
        <f t="shared" si="7"/>
        <v/>
      </c>
      <c r="AG193" s="3"/>
    </row>
    <row r="194" spans="1:33">
      <c r="A194" s="2">
        <v>189</v>
      </c>
      <c r="B194" s="160"/>
      <c r="C194" s="165"/>
      <c r="D194" s="160"/>
      <c r="E194" s="161"/>
      <c r="F194" s="161"/>
      <c r="G194" s="161"/>
      <c r="H194" s="165"/>
      <c r="I194" s="162"/>
      <c r="J194" s="163"/>
      <c r="K194" s="164"/>
      <c r="L194" s="160"/>
      <c r="M194" s="161"/>
      <c r="N194" s="6" t="s">
        <v>72</v>
      </c>
      <c r="O194" s="160"/>
      <c r="P194" s="161"/>
      <c r="Q194" s="7" t="s">
        <v>72</v>
      </c>
      <c r="R194" s="162"/>
      <c r="S194" s="163"/>
      <c r="T194" s="164"/>
      <c r="U194" s="160"/>
      <c r="V194" s="161"/>
      <c r="W194" s="7" t="s">
        <v>72</v>
      </c>
      <c r="X194" s="160"/>
      <c r="Y194" s="161"/>
      <c r="Z194" s="6" t="s">
        <v>72</v>
      </c>
      <c r="AA194" s="8"/>
      <c r="AB194" s="9"/>
      <c r="AE194" s="3" t="str">
        <f t="shared" si="6"/>
        <v/>
      </c>
      <c r="AF194" s="3" t="str">
        <f t="shared" si="7"/>
        <v/>
      </c>
      <c r="AG194" s="3"/>
    </row>
    <row r="195" spans="1:33">
      <c r="A195" s="2">
        <v>190</v>
      </c>
      <c r="B195" s="160"/>
      <c r="C195" s="165"/>
      <c r="D195" s="160"/>
      <c r="E195" s="161"/>
      <c r="F195" s="161"/>
      <c r="G195" s="161"/>
      <c r="H195" s="165"/>
      <c r="I195" s="162"/>
      <c r="J195" s="163"/>
      <c r="K195" s="164"/>
      <c r="L195" s="160"/>
      <c r="M195" s="161"/>
      <c r="N195" s="6" t="s">
        <v>72</v>
      </c>
      <c r="O195" s="160"/>
      <c r="P195" s="161"/>
      <c r="Q195" s="7" t="s">
        <v>72</v>
      </c>
      <c r="R195" s="162"/>
      <c r="S195" s="163"/>
      <c r="T195" s="164"/>
      <c r="U195" s="160"/>
      <c r="V195" s="161"/>
      <c r="W195" s="7" t="s">
        <v>72</v>
      </c>
      <c r="X195" s="160"/>
      <c r="Y195" s="161"/>
      <c r="Z195" s="6" t="s">
        <v>72</v>
      </c>
      <c r="AA195" s="8"/>
      <c r="AB195" s="9"/>
      <c r="AE195" s="3" t="str">
        <f t="shared" si="6"/>
        <v/>
      </c>
      <c r="AF195" s="3" t="str">
        <f t="shared" si="7"/>
        <v/>
      </c>
      <c r="AG195" s="3"/>
    </row>
    <row r="196" spans="1:33">
      <c r="A196" s="2">
        <v>191</v>
      </c>
      <c r="B196" s="160"/>
      <c r="C196" s="165"/>
      <c r="D196" s="160"/>
      <c r="E196" s="161"/>
      <c r="F196" s="161"/>
      <c r="G196" s="161"/>
      <c r="H196" s="165"/>
      <c r="I196" s="162"/>
      <c r="J196" s="163"/>
      <c r="K196" s="164"/>
      <c r="L196" s="160"/>
      <c r="M196" s="161"/>
      <c r="N196" s="6" t="s">
        <v>72</v>
      </c>
      <c r="O196" s="160"/>
      <c r="P196" s="161"/>
      <c r="Q196" s="7" t="s">
        <v>72</v>
      </c>
      <c r="R196" s="162"/>
      <c r="S196" s="163"/>
      <c r="T196" s="164"/>
      <c r="U196" s="160"/>
      <c r="V196" s="161"/>
      <c r="W196" s="7" t="s">
        <v>72</v>
      </c>
      <c r="X196" s="160"/>
      <c r="Y196" s="161"/>
      <c r="Z196" s="6" t="s">
        <v>72</v>
      </c>
      <c r="AA196" s="8"/>
      <c r="AB196" s="9"/>
      <c r="AE196" s="3" t="str">
        <f t="shared" si="6"/>
        <v/>
      </c>
      <c r="AF196" s="3" t="str">
        <f t="shared" si="7"/>
        <v/>
      </c>
      <c r="AG196" s="3"/>
    </row>
    <row r="197" spans="1:33">
      <c r="A197" s="2">
        <v>192</v>
      </c>
      <c r="B197" s="160"/>
      <c r="C197" s="165"/>
      <c r="D197" s="160"/>
      <c r="E197" s="161"/>
      <c r="F197" s="161"/>
      <c r="G197" s="161"/>
      <c r="H197" s="165"/>
      <c r="I197" s="162"/>
      <c r="J197" s="163"/>
      <c r="K197" s="164"/>
      <c r="L197" s="160"/>
      <c r="M197" s="161"/>
      <c r="N197" s="6" t="s">
        <v>72</v>
      </c>
      <c r="O197" s="160"/>
      <c r="P197" s="161"/>
      <c r="Q197" s="7" t="s">
        <v>72</v>
      </c>
      <c r="R197" s="162"/>
      <c r="S197" s="163"/>
      <c r="T197" s="164"/>
      <c r="U197" s="160"/>
      <c r="V197" s="161"/>
      <c r="W197" s="7" t="s">
        <v>72</v>
      </c>
      <c r="X197" s="160"/>
      <c r="Y197" s="161"/>
      <c r="Z197" s="6" t="s">
        <v>72</v>
      </c>
      <c r="AA197" s="8"/>
      <c r="AB197" s="9"/>
      <c r="AE197" s="3" t="str">
        <f t="shared" si="6"/>
        <v/>
      </c>
      <c r="AF197" s="3" t="str">
        <f t="shared" si="7"/>
        <v/>
      </c>
      <c r="AG197" s="3"/>
    </row>
    <row r="198" spans="1:33">
      <c r="A198" s="2">
        <v>193</v>
      </c>
      <c r="B198" s="160"/>
      <c r="C198" s="165"/>
      <c r="D198" s="160"/>
      <c r="E198" s="161"/>
      <c r="F198" s="161"/>
      <c r="G198" s="161"/>
      <c r="H198" s="165"/>
      <c r="I198" s="162"/>
      <c r="J198" s="163"/>
      <c r="K198" s="164"/>
      <c r="L198" s="160"/>
      <c r="M198" s="161"/>
      <c r="N198" s="6" t="s">
        <v>72</v>
      </c>
      <c r="O198" s="160"/>
      <c r="P198" s="161"/>
      <c r="Q198" s="7" t="s">
        <v>72</v>
      </c>
      <c r="R198" s="162"/>
      <c r="S198" s="163"/>
      <c r="T198" s="164"/>
      <c r="U198" s="160"/>
      <c r="V198" s="161"/>
      <c r="W198" s="7" t="s">
        <v>72</v>
      </c>
      <c r="X198" s="160"/>
      <c r="Y198" s="161"/>
      <c r="Z198" s="6" t="s">
        <v>72</v>
      </c>
      <c r="AA198" s="8"/>
      <c r="AB198" s="9"/>
      <c r="AE198" s="3" t="str">
        <f t="shared" si="6"/>
        <v/>
      </c>
      <c r="AF198" s="3" t="str">
        <f t="shared" si="7"/>
        <v/>
      </c>
      <c r="AG198" s="3"/>
    </row>
    <row r="199" spans="1:33">
      <c r="A199" s="2">
        <v>194</v>
      </c>
      <c r="B199" s="160"/>
      <c r="C199" s="165"/>
      <c r="D199" s="160"/>
      <c r="E199" s="161"/>
      <c r="F199" s="161"/>
      <c r="G199" s="161"/>
      <c r="H199" s="165"/>
      <c r="I199" s="162"/>
      <c r="J199" s="163"/>
      <c r="K199" s="164"/>
      <c r="L199" s="160"/>
      <c r="M199" s="161"/>
      <c r="N199" s="6" t="s">
        <v>72</v>
      </c>
      <c r="O199" s="160"/>
      <c r="P199" s="161"/>
      <c r="Q199" s="7" t="s">
        <v>72</v>
      </c>
      <c r="R199" s="162"/>
      <c r="S199" s="163"/>
      <c r="T199" s="164"/>
      <c r="U199" s="160"/>
      <c r="V199" s="161"/>
      <c r="W199" s="7" t="s">
        <v>72</v>
      </c>
      <c r="X199" s="160"/>
      <c r="Y199" s="161"/>
      <c r="Z199" s="6" t="s">
        <v>72</v>
      </c>
      <c r="AA199" s="8"/>
      <c r="AB199" s="9"/>
      <c r="AE199" s="3" t="str">
        <f t="shared" si="6"/>
        <v/>
      </c>
      <c r="AF199" s="3" t="str">
        <f t="shared" si="7"/>
        <v/>
      </c>
      <c r="AG199" s="3"/>
    </row>
    <row r="200" spans="1:33">
      <c r="A200" s="2">
        <v>195</v>
      </c>
      <c r="B200" s="160"/>
      <c r="C200" s="165"/>
      <c r="D200" s="160"/>
      <c r="E200" s="161"/>
      <c r="F200" s="161"/>
      <c r="G200" s="161"/>
      <c r="H200" s="165"/>
      <c r="I200" s="162"/>
      <c r="J200" s="163"/>
      <c r="K200" s="164"/>
      <c r="L200" s="160"/>
      <c r="M200" s="161"/>
      <c r="N200" s="6" t="s">
        <v>72</v>
      </c>
      <c r="O200" s="160"/>
      <c r="P200" s="161"/>
      <c r="Q200" s="7" t="s">
        <v>72</v>
      </c>
      <c r="R200" s="162"/>
      <c r="S200" s="163"/>
      <c r="T200" s="164"/>
      <c r="U200" s="160"/>
      <c r="V200" s="161"/>
      <c r="W200" s="7" t="s">
        <v>72</v>
      </c>
      <c r="X200" s="160"/>
      <c r="Y200" s="161"/>
      <c r="Z200" s="6" t="s">
        <v>72</v>
      </c>
      <c r="AA200" s="8"/>
      <c r="AB200" s="9"/>
      <c r="AE200" s="3" t="str">
        <f t="shared" si="6"/>
        <v/>
      </c>
      <c r="AF200" s="3" t="str">
        <f t="shared" si="7"/>
        <v/>
      </c>
      <c r="AG200" s="3"/>
    </row>
    <row r="201" spans="1:33">
      <c r="A201" s="2">
        <v>196</v>
      </c>
      <c r="B201" s="160"/>
      <c r="C201" s="165"/>
      <c r="D201" s="160"/>
      <c r="E201" s="161"/>
      <c r="F201" s="161"/>
      <c r="G201" s="161"/>
      <c r="H201" s="165"/>
      <c r="I201" s="162"/>
      <c r="J201" s="163"/>
      <c r="K201" s="164"/>
      <c r="L201" s="160"/>
      <c r="M201" s="161"/>
      <c r="N201" s="6" t="s">
        <v>72</v>
      </c>
      <c r="O201" s="160"/>
      <c r="P201" s="161"/>
      <c r="Q201" s="7" t="s">
        <v>72</v>
      </c>
      <c r="R201" s="162"/>
      <c r="S201" s="163"/>
      <c r="T201" s="164"/>
      <c r="U201" s="160"/>
      <c r="V201" s="161"/>
      <c r="W201" s="7" t="s">
        <v>72</v>
      </c>
      <c r="X201" s="160"/>
      <c r="Y201" s="161"/>
      <c r="Z201" s="6" t="s">
        <v>72</v>
      </c>
      <c r="AA201" s="8"/>
      <c r="AB201" s="9"/>
      <c r="AE201" s="3" t="str">
        <f t="shared" ref="AE201:AE264" si="8">IF(AND(B201="",D201&lt;&gt;""),"属性未記入","")</f>
        <v/>
      </c>
      <c r="AF201" s="3" t="str">
        <f t="shared" ref="AF201:AF264" si="9">IF(AND(D201&lt;&gt;"",AA201=""),"目標地図上の表示未記入","")</f>
        <v/>
      </c>
      <c r="AG201" s="3"/>
    </row>
    <row r="202" spans="1:33">
      <c r="A202" s="2">
        <v>197</v>
      </c>
      <c r="B202" s="160"/>
      <c r="C202" s="165"/>
      <c r="D202" s="160"/>
      <c r="E202" s="161"/>
      <c r="F202" s="161"/>
      <c r="G202" s="161"/>
      <c r="H202" s="165"/>
      <c r="I202" s="162"/>
      <c r="J202" s="163"/>
      <c r="K202" s="164"/>
      <c r="L202" s="160"/>
      <c r="M202" s="161"/>
      <c r="N202" s="6" t="s">
        <v>72</v>
      </c>
      <c r="O202" s="160"/>
      <c r="P202" s="161"/>
      <c r="Q202" s="7" t="s">
        <v>72</v>
      </c>
      <c r="R202" s="162"/>
      <c r="S202" s="163"/>
      <c r="T202" s="164"/>
      <c r="U202" s="160"/>
      <c r="V202" s="161"/>
      <c r="W202" s="7" t="s">
        <v>72</v>
      </c>
      <c r="X202" s="160"/>
      <c r="Y202" s="161"/>
      <c r="Z202" s="6" t="s">
        <v>72</v>
      </c>
      <c r="AA202" s="8"/>
      <c r="AB202" s="9"/>
      <c r="AE202" s="3" t="str">
        <f t="shared" si="8"/>
        <v/>
      </c>
      <c r="AF202" s="3" t="str">
        <f t="shared" si="9"/>
        <v/>
      </c>
      <c r="AG202" s="3"/>
    </row>
    <row r="203" spans="1:33">
      <c r="A203" s="2">
        <v>198</v>
      </c>
      <c r="B203" s="160"/>
      <c r="C203" s="165"/>
      <c r="D203" s="160"/>
      <c r="E203" s="161"/>
      <c r="F203" s="161"/>
      <c r="G203" s="161"/>
      <c r="H203" s="165"/>
      <c r="I203" s="162"/>
      <c r="J203" s="163"/>
      <c r="K203" s="164"/>
      <c r="L203" s="160"/>
      <c r="M203" s="161"/>
      <c r="N203" s="6" t="s">
        <v>72</v>
      </c>
      <c r="O203" s="160"/>
      <c r="P203" s="161"/>
      <c r="Q203" s="7" t="s">
        <v>72</v>
      </c>
      <c r="R203" s="162"/>
      <c r="S203" s="163"/>
      <c r="T203" s="164"/>
      <c r="U203" s="160"/>
      <c r="V203" s="161"/>
      <c r="W203" s="7" t="s">
        <v>72</v>
      </c>
      <c r="X203" s="160"/>
      <c r="Y203" s="161"/>
      <c r="Z203" s="6" t="s">
        <v>72</v>
      </c>
      <c r="AA203" s="8"/>
      <c r="AB203" s="9"/>
      <c r="AE203" s="3" t="str">
        <f t="shared" si="8"/>
        <v/>
      </c>
      <c r="AF203" s="3" t="str">
        <f t="shared" si="9"/>
        <v/>
      </c>
      <c r="AG203" s="3"/>
    </row>
    <row r="204" spans="1:33">
      <c r="A204" s="2">
        <v>199</v>
      </c>
      <c r="B204" s="160"/>
      <c r="C204" s="165"/>
      <c r="D204" s="160"/>
      <c r="E204" s="161"/>
      <c r="F204" s="161"/>
      <c r="G204" s="161"/>
      <c r="H204" s="165"/>
      <c r="I204" s="162"/>
      <c r="J204" s="163"/>
      <c r="K204" s="164"/>
      <c r="L204" s="160"/>
      <c r="M204" s="161"/>
      <c r="N204" s="6" t="s">
        <v>72</v>
      </c>
      <c r="O204" s="160"/>
      <c r="P204" s="161"/>
      <c r="Q204" s="7" t="s">
        <v>72</v>
      </c>
      <c r="R204" s="162"/>
      <c r="S204" s="163"/>
      <c r="T204" s="164"/>
      <c r="U204" s="160"/>
      <c r="V204" s="161"/>
      <c r="W204" s="7" t="s">
        <v>72</v>
      </c>
      <c r="X204" s="160"/>
      <c r="Y204" s="161"/>
      <c r="Z204" s="6" t="s">
        <v>72</v>
      </c>
      <c r="AA204" s="8"/>
      <c r="AB204" s="9"/>
      <c r="AE204" s="3" t="str">
        <f t="shared" si="8"/>
        <v/>
      </c>
      <c r="AF204" s="3" t="str">
        <f t="shared" si="9"/>
        <v/>
      </c>
      <c r="AG204" s="3"/>
    </row>
    <row r="205" spans="1:33">
      <c r="A205" s="2">
        <v>200</v>
      </c>
      <c r="B205" s="160"/>
      <c r="C205" s="165"/>
      <c r="D205" s="160"/>
      <c r="E205" s="161"/>
      <c r="F205" s="161"/>
      <c r="G205" s="161"/>
      <c r="H205" s="165"/>
      <c r="I205" s="162"/>
      <c r="J205" s="163"/>
      <c r="K205" s="164"/>
      <c r="L205" s="160"/>
      <c r="M205" s="161"/>
      <c r="N205" s="6" t="s">
        <v>72</v>
      </c>
      <c r="O205" s="160"/>
      <c r="P205" s="161"/>
      <c r="Q205" s="7" t="s">
        <v>72</v>
      </c>
      <c r="R205" s="162"/>
      <c r="S205" s="163"/>
      <c r="T205" s="164"/>
      <c r="U205" s="160"/>
      <c r="V205" s="161"/>
      <c r="W205" s="7" t="s">
        <v>72</v>
      </c>
      <c r="X205" s="160"/>
      <c r="Y205" s="161"/>
      <c r="Z205" s="6" t="s">
        <v>72</v>
      </c>
      <c r="AA205" s="8"/>
      <c r="AB205" s="9"/>
      <c r="AE205" s="3" t="str">
        <f t="shared" si="8"/>
        <v/>
      </c>
      <c r="AF205" s="3" t="str">
        <f t="shared" si="9"/>
        <v/>
      </c>
      <c r="AG205" s="3"/>
    </row>
    <row r="206" spans="1:33">
      <c r="A206" s="2">
        <v>201</v>
      </c>
      <c r="B206" s="160"/>
      <c r="C206" s="165"/>
      <c r="D206" s="160"/>
      <c r="E206" s="161"/>
      <c r="F206" s="161"/>
      <c r="G206" s="161"/>
      <c r="H206" s="165"/>
      <c r="I206" s="162"/>
      <c r="J206" s="163"/>
      <c r="K206" s="164"/>
      <c r="L206" s="160"/>
      <c r="M206" s="161"/>
      <c r="N206" s="6" t="s">
        <v>72</v>
      </c>
      <c r="O206" s="160"/>
      <c r="P206" s="161"/>
      <c r="Q206" s="7" t="s">
        <v>72</v>
      </c>
      <c r="R206" s="162"/>
      <c r="S206" s="163"/>
      <c r="T206" s="164"/>
      <c r="U206" s="160"/>
      <c r="V206" s="161"/>
      <c r="W206" s="7" t="s">
        <v>72</v>
      </c>
      <c r="X206" s="160"/>
      <c r="Y206" s="161"/>
      <c r="Z206" s="6" t="s">
        <v>72</v>
      </c>
      <c r="AA206" s="8"/>
      <c r="AB206" s="9"/>
      <c r="AE206" s="3" t="str">
        <f t="shared" si="8"/>
        <v/>
      </c>
      <c r="AF206" s="3" t="str">
        <f t="shared" si="9"/>
        <v/>
      </c>
      <c r="AG206" s="3"/>
    </row>
    <row r="207" spans="1:33">
      <c r="A207" s="2">
        <v>202</v>
      </c>
      <c r="B207" s="160"/>
      <c r="C207" s="165"/>
      <c r="D207" s="160"/>
      <c r="E207" s="161"/>
      <c r="F207" s="161"/>
      <c r="G207" s="161"/>
      <c r="H207" s="165"/>
      <c r="I207" s="162"/>
      <c r="J207" s="163"/>
      <c r="K207" s="164"/>
      <c r="L207" s="160"/>
      <c r="M207" s="161"/>
      <c r="N207" s="6" t="s">
        <v>72</v>
      </c>
      <c r="O207" s="160"/>
      <c r="P207" s="161"/>
      <c r="Q207" s="7" t="s">
        <v>72</v>
      </c>
      <c r="R207" s="162"/>
      <c r="S207" s="163"/>
      <c r="T207" s="164"/>
      <c r="U207" s="160"/>
      <c r="V207" s="161"/>
      <c r="W207" s="7" t="s">
        <v>72</v>
      </c>
      <c r="X207" s="160"/>
      <c r="Y207" s="161"/>
      <c r="Z207" s="6" t="s">
        <v>72</v>
      </c>
      <c r="AA207" s="8"/>
      <c r="AB207" s="9"/>
      <c r="AE207" s="3" t="str">
        <f t="shared" si="8"/>
        <v/>
      </c>
      <c r="AF207" s="3" t="str">
        <f t="shared" si="9"/>
        <v/>
      </c>
      <c r="AG207" s="3"/>
    </row>
    <row r="208" spans="1:33">
      <c r="A208" s="2">
        <v>203</v>
      </c>
      <c r="B208" s="160"/>
      <c r="C208" s="165"/>
      <c r="D208" s="160"/>
      <c r="E208" s="161"/>
      <c r="F208" s="161"/>
      <c r="G208" s="161"/>
      <c r="H208" s="165"/>
      <c r="I208" s="162"/>
      <c r="J208" s="163"/>
      <c r="K208" s="164"/>
      <c r="L208" s="160"/>
      <c r="M208" s="161"/>
      <c r="N208" s="6" t="s">
        <v>72</v>
      </c>
      <c r="O208" s="160"/>
      <c r="P208" s="161"/>
      <c r="Q208" s="7" t="s">
        <v>72</v>
      </c>
      <c r="R208" s="162"/>
      <c r="S208" s="163"/>
      <c r="T208" s="164"/>
      <c r="U208" s="160"/>
      <c r="V208" s="161"/>
      <c r="W208" s="7" t="s">
        <v>72</v>
      </c>
      <c r="X208" s="160"/>
      <c r="Y208" s="161"/>
      <c r="Z208" s="6" t="s">
        <v>72</v>
      </c>
      <c r="AA208" s="8"/>
      <c r="AB208" s="9"/>
      <c r="AE208" s="3" t="str">
        <f t="shared" si="8"/>
        <v/>
      </c>
      <c r="AF208" s="3" t="str">
        <f t="shared" si="9"/>
        <v/>
      </c>
      <c r="AG208" s="3"/>
    </row>
    <row r="209" spans="1:33">
      <c r="A209" s="2">
        <v>204</v>
      </c>
      <c r="B209" s="160"/>
      <c r="C209" s="165"/>
      <c r="D209" s="160"/>
      <c r="E209" s="161"/>
      <c r="F209" s="161"/>
      <c r="G209" s="161"/>
      <c r="H209" s="165"/>
      <c r="I209" s="162"/>
      <c r="J209" s="163"/>
      <c r="K209" s="164"/>
      <c r="L209" s="160"/>
      <c r="M209" s="161"/>
      <c r="N209" s="6" t="s">
        <v>72</v>
      </c>
      <c r="O209" s="160"/>
      <c r="P209" s="161"/>
      <c r="Q209" s="7" t="s">
        <v>72</v>
      </c>
      <c r="R209" s="162"/>
      <c r="S209" s="163"/>
      <c r="T209" s="164"/>
      <c r="U209" s="160"/>
      <c r="V209" s="161"/>
      <c r="W209" s="7" t="s">
        <v>72</v>
      </c>
      <c r="X209" s="160"/>
      <c r="Y209" s="161"/>
      <c r="Z209" s="6" t="s">
        <v>72</v>
      </c>
      <c r="AA209" s="8"/>
      <c r="AB209" s="9"/>
      <c r="AE209" s="3" t="str">
        <f t="shared" si="8"/>
        <v/>
      </c>
      <c r="AF209" s="3" t="str">
        <f t="shared" si="9"/>
        <v/>
      </c>
      <c r="AG209" s="3"/>
    </row>
    <row r="210" spans="1:33">
      <c r="A210" s="2">
        <v>205</v>
      </c>
      <c r="B210" s="160"/>
      <c r="C210" s="165"/>
      <c r="D210" s="160"/>
      <c r="E210" s="161"/>
      <c r="F210" s="161"/>
      <c r="G210" s="161"/>
      <c r="H210" s="165"/>
      <c r="I210" s="162"/>
      <c r="J210" s="163"/>
      <c r="K210" s="164"/>
      <c r="L210" s="160"/>
      <c r="M210" s="161"/>
      <c r="N210" s="6" t="s">
        <v>72</v>
      </c>
      <c r="O210" s="160"/>
      <c r="P210" s="161"/>
      <c r="Q210" s="7" t="s">
        <v>72</v>
      </c>
      <c r="R210" s="162"/>
      <c r="S210" s="163"/>
      <c r="T210" s="164"/>
      <c r="U210" s="160"/>
      <c r="V210" s="161"/>
      <c r="W210" s="7" t="s">
        <v>72</v>
      </c>
      <c r="X210" s="160"/>
      <c r="Y210" s="161"/>
      <c r="Z210" s="6" t="s">
        <v>72</v>
      </c>
      <c r="AA210" s="8"/>
      <c r="AB210" s="9"/>
      <c r="AE210" s="3" t="str">
        <f t="shared" si="8"/>
        <v/>
      </c>
      <c r="AF210" s="3" t="str">
        <f t="shared" si="9"/>
        <v/>
      </c>
      <c r="AG210" s="3"/>
    </row>
    <row r="211" spans="1:33">
      <c r="A211" s="2">
        <v>206</v>
      </c>
      <c r="B211" s="160"/>
      <c r="C211" s="165"/>
      <c r="D211" s="160"/>
      <c r="E211" s="161"/>
      <c r="F211" s="161"/>
      <c r="G211" s="161"/>
      <c r="H211" s="165"/>
      <c r="I211" s="162"/>
      <c r="J211" s="163"/>
      <c r="K211" s="164"/>
      <c r="L211" s="160"/>
      <c r="M211" s="161"/>
      <c r="N211" s="6" t="s">
        <v>72</v>
      </c>
      <c r="O211" s="160"/>
      <c r="P211" s="161"/>
      <c r="Q211" s="7" t="s">
        <v>72</v>
      </c>
      <c r="R211" s="162"/>
      <c r="S211" s="163"/>
      <c r="T211" s="164"/>
      <c r="U211" s="160"/>
      <c r="V211" s="161"/>
      <c r="W211" s="7" t="s">
        <v>72</v>
      </c>
      <c r="X211" s="160"/>
      <c r="Y211" s="161"/>
      <c r="Z211" s="6" t="s">
        <v>72</v>
      </c>
      <c r="AA211" s="8"/>
      <c r="AB211" s="9"/>
      <c r="AE211" s="3" t="str">
        <f t="shared" si="8"/>
        <v/>
      </c>
      <c r="AF211" s="3" t="str">
        <f t="shared" si="9"/>
        <v/>
      </c>
      <c r="AG211" s="3"/>
    </row>
    <row r="212" spans="1:33">
      <c r="A212" s="2">
        <v>207</v>
      </c>
      <c r="B212" s="160"/>
      <c r="C212" s="165"/>
      <c r="D212" s="160"/>
      <c r="E212" s="161"/>
      <c r="F212" s="161"/>
      <c r="G212" s="161"/>
      <c r="H212" s="165"/>
      <c r="I212" s="162"/>
      <c r="J212" s="163"/>
      <c r="K212" s="164"/>
      <c r="L212" s="160"/>
      <c r="M212" s="161"/>
      <c r="N212" s="6" t="s">
        <v>72</v>
      </c>
      <c r="O212" s="160"/>
      <c r="P212" s="161"/>
      <c r="Q212" s="7" t="s">
        <v>72</v>
      </c>
      <c r="R212" s="162"/>
      <c r="S212" s="163"/>
      <c r="T212" s="164"/>
      <c r="U212" s="160"/>
      <c r="V212" s="161"/>
      <c r="W212" s="7" t="s">
        <v>72</v>
      </c>
      <c r="X212" s="160"/>
      <c r="Y212" s="161"/>
      <c r="Z212" s="6" t="s">
        <v>72</v>
      </c>
      <c r="AA212" s="8"/>
      <c r="AB212" s="9"/>
      <c r="AE212" s="3" t="str">
        <f t="shared" si="8"/>
        <v/>
      </c>
      <c r="AF212" s="3" t="str">
        <f t="shared" si="9"/>
        <v/>
      </c>
      <c r="AG212" s="3"/>
    </row>
    <row r="213" spans="1:33">
      <c r="A213" s="2">
        <v>208</v>
      </c>
      <c r="B213" s="160"/>
      <c r="C213" s="165"/>
      <c r="D213" s="160"/>
      <c r="E213" s="161"/>
      <c r="F213" s="161"/>
      <c r="G213" s="161"/>
      <c r="H213" s="165"/>
      <c r="I213" s="162"/>
      <c r="J213" s="163"/>
      <c r="K213" s="164"/>
      <c r="L213" s="160"/>
      <c r="M213" s="161"/>
      <c r="N213" s="6" t="s">
        <v>72</v>
      </c>
      <c r="O213" s="160"/>
      <c r="P213" s="161"/>
      <c r="Q213" s="7" t="s">
        <v>72</v>
      </c>
      <c r="R213" s="162"/>
      <c r="S213" s="163"/>
      <c r="T213" s="164"/>
      <c r="U213" s="160"/>
      <c r="V213" s="161"/>
      <c r="W213" s="7" t="s">
        <v>72</v>
      </c>
      <c r="X213" s="160"/>
      <c r="Y213" s="161"/>
      <c r="Z213" s="6" t="s">
        <v>72</v>
      </c>
      <c r="AA213" s="8"/>
      <c r="AB213" s="9"/>
      <c r="AE213" s="3" t="str">
        <f t="shared" si="8"/>
        <v/>
      </c>
      <c r="AF213" s="3" t="str">
        <f t="shared" si="9"/>
        <v/>
      </c>
      <c r="AG213" s="3"/>
    </row>
    <row r="214" spans="1:33">
      <c r="A214" s="2">
        <v>209</v>
      </c>
      <c r="B214" s="160"/>
      <c r="C214" s="165"/>
      <c r="D214" s="160"/>
      <c r="E214" s="161"/>
      <c r="F214" s="161"/>
      <c r="G214" s="161"/>
      <c r="H214" s="165"/>
      <c r="I214" s="162"/>
      <c r="J214" s="163"/>
      <c r="K214" s="164"/>
      <c r="L214" s="160"/>
      <c r="M214" s="161"/>
      <c r="N214" s="6" t="s">
        <v>72</v>
      </c>
      <c r="O214" s="160"/>
      <c r="P214" s="161"/>
      <c r="Q214" s="7" t="s">
        <v>72</v>
      </c>
      <c r="R214" s="162"/>
      <c r="S214" s="163"/>
      <c r="T214" s="164"/>
      <c r="U214" s="160"/>
      <c r="V214" s="161"/>
      <c r="W214" s="7" t="s">
        <v>72</v>
      </c>
      <c r="X214" s="160"/>
      <c r="Y214" s="161"/>
      <c r="Z214" s="6" t="s">
        <v>72</v>
      </c>
      <c r="AA214" s="8"/>
      <c r="AB214" s="9"/>
      <c r="AE214" s="3" t="str">
        <f t="shared" si="8"/>
        <v/>
      </c>
      <c r="AF214" s="3" t="str">
        <f t="shared" si="9"/>
        <v/>
      </c>
      <c r="AG214" s="3"/>
    </row>
    <row r="215" spans="1:33">
      <c r="A215" s="2">
        <v>210</v>
      </c>
      <c r="B215" s="160"/>
      <c r="C215" s="165"/>
      <c r="D215" s="160"/>
      <c r="E215" s="161"/>
      <c r="F215" s="161"/>
      <c r="G215" s="161"/>
      <c r="H215" s="165"/>
      <c r="I215" s="162"/>
      <c r="J215" s="163"/>
      <c r="K215" s="164"/>
      <c r="L215" s="160"/>
      <c r="M215" s="161"/>
      <c r="N215" s="6" t="s">
        <v>72</v>
      </c>
      <c r="O215" s="160"/>
      <c r="P215" s="161"/>
      <c r="Q215" s="7" t="s">
        <v>72</v>
      </c>
      <c r="R215" s="162"/>
      <c r="S215" s="163"/>
      <c r="T215" s="164"/>
      <c r="U215" s="160"/>
      <c r="V215" s="161"/>
      <c r="W215" s="7" t="s">
        <v>72</v>
      </c>
      <c r="X215" s="160"/>
      <c r="Y215" s="161"/>
      <c r="Z215" s="6" t="s">
        <v>72</v>
      </c>
      <c r="AA215" s="8"/>
      <c r="AB215" s="9"/>
      <c r="AE215" s="3" t="str">
        <f t="shared" si="8"/>
        <v/>
      </c>
      <c r="AF215" s="3" t="str">
        <f t="shared" si="9"/>
        <v/>
      </c>
      <c r="AG215" s="3"/>
    </row>
    <row r="216" spans="1:33">
      <c r="A216" s="2">
        <v>211</v>
      </c>
      <c r="B216" s="160"/>
      <c r="C216" s="165"/>
      <c r="D216" s="160"/>
      <c r="E216" s="161"/>
      <c r="F216" s="161"/>
      <c r="G216" s="161"/>
      <c r="H216" s="165"/>
      <c r="I216" s="162"/>
      <c r="J216" s="163"/>
      <c r="K216" s="164"/>
      <c r="L216" s="160"/>
      <c r="M216" s="161"/>
      <c r="N216" s="6" t="s">
        <v>72</v>
      </c>
      <c r="O216" s="160"/>
      <c r="P216" s="161"/>
      <c r="Q216" s="7" t="s">
        <v>72</v>
      </c>
      <c r="R216" s="162"/>
      <c r="S216" s="163"/>
      <c r="T216" s="164"/>
      <c r="U216" s="160"/>
      <c r="V216" s="161"/>
      <c r="W216" s="7" t="s">
        <v>72</v>
      </c>
      <c r="X216" s="160"/>
      <c r="Y216" s="161"/>
      <c r="Z216" s="6" t="s">
        <v>72</v>
      </c>
      <c r="AA216" s="8"/>
      <c r="AB216" s="9"/>
      <c r="AE216" s="3" t="str">
        <f t="shared" si="8"/>
        <v/>
      </c>
      <c r="AF216" s="3" t="str">
        <f t="shared" si="9"/>
        <v/>
      </c>
      <c r="AG216" s="3"/>
    </row>
    <row r="217" spans="1:33">
      <c r="A217" s="2">
        <v>212</v>
      </c>
      <c r="B217" s="160"/>
      <c r="C217" s="165"/>
      <c r="D217" s="160"/>
      <c r="E217" s="161"/>
      <c r="F217" s="161"/>
      <c r="G217" s="161"/>
      <c r="H217" s="165"/>
      <c r="I217" s="162"/>
      <c r="J217" s="163"/>
      <c r="K217" s="164"/>
      <c r="L217" s="160"/>
      <c r="M217" s="161"/>
      <c r="N217" s="6" t="s">
        <v>72</v>
      </c>
      <c r="O217" s="160"/>
      <c r="P217" s="161"/>
      <c r="Q217" s="7" t="s">
        <v>72</v>
      </c>
      <c r="R217" s="162"/>
      <c r="S217" s="163"/>
      <c r="T217" s="164"/>
      <c r="U217" s="160"/>
      <c r="V217" s="161"/>
      <c r="W217" s="7" t="s">
        <v>72</v>
      </c>
      <c r="X217" s="160"/>
      <c r="Y217" s="161"/>
      <c r="Z217" s="6" t="s">
        <v>72</v>
      </c>
      <c r="AA217" s="8"/>
      <c r="AB217" s="9"/>
      <c r="AE217" s="3" t="str">
        <f t="shared" si="8"/>
        <v/>
      </c>
      <c r="AF217" s="3" t="str">
        <f t="shared" si="9"/>
        <v/>
      </c>
      <c r="AG217" s="3"/>
    </row>
    <row r="218" spans="1:33">
      <c r="A218" s="2">
        <v>213</v>
      </c>
      <c r="B218" s="160"/>
      <c r="C218" s="165"/>
      <c r="D218" s="160"/>
      <c r="E218" s="161"/>
      <c r="F218" s="161"/>
      <c r="G218" s="161"/>
      <c r="H218" s="165"/>
      <c r="I218" s="162"/>
      <c r="J218" s="163"/>
      <c r="K218" s="164"/>
      <c r="L218" s="160"/>
      <c r="M218" s="161"/>
      <c r="N218" s="6" t="s">
        <v>72</v>
      </c>
      <c r="O218" s="160"/>
      <c r="P218" s="161"/>
      <c r="Q218" s="7" t="s">
        <v>72</v>
      </c>
      <c r="R218" s="162"/>
      <c r="S218" s="163"/>
      <c r="T218" s="164"/>
      <c r="U218" s="160"/>
      <c r="V218" s="161"/>
      <c r="W218" s="7" t="s">
        <v>72</v>
      </c>
      <c r="X218" s="160"/>
      <c r="Y218" s="161"/>
      <c r="Z218" s="6" t="s">
        <v>72</v>
      </c>
      <c r="AA218" s="8"/>
      <c r="AB218" s="9"/>
      <c r="AE218" s="3" t="str">
        <f t="shared" si="8"/>
        <v/>
      </c>
      <c r="AF218" s="3" t="str">
        <f t="shared" si="9"/>
        <v/>
      </c>
      <c r="AG218" s="3"/>
    </row>
    <row r="219" spans="1:33">
      <c r="A219" s="2">
        <v>214</v>
      </c>
      <c r="B219" s="160"/>
      <c r="C219" s="165"/>
      <c r="D219" s="160"/>
      <c r="E219" s="161"/>
      <c r="F219" s="161"/>
      <c r="G219" s="161"/>
      <c r="H219" s="165"/>
      <c r="I219" s="162"/>
      <c r="J219" s="163"/>
      <c r="K219" s="164"/>
      <c r="L219" s="160"/>
      <c r="M219" s="161"/>
      <c r="N219" s="6" t="s">
        <v>72</v>
      </c>
      <c r="O219" s="160"/>
      <c r="P219" s="161"/>
      <c r="Q219" s="7" t="s">
        <v>72</v>
      </c>
      <c r="R219" s="162"/>
      <c r="S219" s="163"/>
      <c r="T219" s="164"/>
      <c r="U219" s="160"/>
      <c r="V219" s="161"/>
      <c r="W219" s="7" t="s">
        <v>72</v>
      </c>
      <c r="X219" s="160"/>
      <c r="Y219" s="161"/>
      <c r="Z219" s="6" t="s">
        <v>72</v>
      </c>
      <c r="AA219" s="8"/>
      <c r="AB219" s="9"/>
      <c r="AE219" s="3" t="str">
        <f t="shared" si="8"/>
        <v/>
      </c>
      <c r="AF219" s="3" t="str">
        <f t="shared" si="9"/>
        <v/>
      </c>
      <c r="AG219" s="3"/>
    </row>
    <row r="220" spans="1:33">
      <c r="A220" s="2">
        <v>215</v>
      </c>
      <c r="B220" s="160"/>
      <c r="C220" s="165"/>
      <c r="D220" s="160"/>
      <c r="E220" s="161"/>
      <c r="F220" s="161"/>
      <c r="G220" s="161"/>
      <c r="H220" s="165"/>
      <c r="I220" s="162"/>
      <c r="J220" s="163"/>
      <c r="K220" s="164"/>
      <c r="L220" s="160"/>
      <c r="M220" s="161"/>
      <c r="N220" s="6" t="s">
        <v>72</v>
      </c>
      <c r="O220" s="160"/>
      <c r="P220" s="161"/>
      <c r="Q220" s="7" t="s">
        <v>72</v>
      </c>
      <c r="R220" s="162"/>
      <c r="S220" s="163"/>
      <c r="T220" s="164"/>
      <c r="U220" s="160"/>
      <c r="V220" s="161"/>
      <c r="W220" s="7" t="s">
        <v>72</v>
      </c>
      <c r="X220" s="160"/>
      <c r="Y220" s="161"/>
      <c r="Z220" s="6" t="s">
        <v>72</v>
      </c>
      <c r="AA220" s="8"/>
      <c r="AB220" s="9"/>
      <c r="AE220" s="3" t="str">
        <f t="shared" si="8"/>
        <v/>
      </c>
      <c r="AF220" s="3" t="str">
        <f t="shared" si="9"/>
        <v/>
      </c>
      <c r="AG220" s="3"/>
    </row>
    <row r="221" spans="1:33">
      <c r="A221" s="2">
        <v>216</v>
      </c>
      <c r="B221" s="160"/>
      <c r="C221" s="165"/>
      <c r="D221" s="160"/>
      <c r="E221" s="161"/>
      <c r="F221" s="161"/>
      <c r="G221" s="161"/>
      <c r="H221" s="165"/>
      <c r="I221" s="162"/>
      <c r="J221" s="163"/>
      <c r="K221" s="164"/>
      <c r="L221" s="160"/>
      <c r="M221" s="161"/>
      <c r="N221" s="6" t="s">
        <v>72</v>
      </c>
      <c r="O221" s="160"/>
      <c r="P221" s="161"/>
      <c r="Q221" s="7" t="s">
        <v>72</v>
      </c>
      <c r="R221" s="162"/>
      <c r="S221" s="163"/>
      <c r="T221" s="164"/>
      <c r="U221" s="160"/>
      <c r="V221" s="161"/>
      <c r="W221" s="7" t="s">
        <v>72</v>
      </c>
      <c r="X221" s="160"/>
      <c r="Y221" s="161"/>
      <c r="Z221" s="6" t="s">
        <v>72</v>
      </c>
      <c r="AA221" s="8"/>
      <c r="AB221" s="9"/>
      <c r="AE221" s="3" t="str">
        <f t="shared" si="8"/>
        <v/>
      </c>
      <c r="AF221" s="3" t="str">
        <f t="shared" si="9"/>
        <v/>
      </c>
      <c r="AG221" s="3"/>
    </row>
    <row r="222" spans="1:33">
      <c r="A222" s="2">
        <v>217</v>
      </c>
      <c r="B222" s="160"/>
      <c r="C222" s="165"/>
      <c r="D222" s="160"/>
      <c r="E222" s="161"/>
      <c r="F222" s="161"/>
      <c r="G222" s="161"/>
      <c r="H222" s="165"/>
      <c r="I222" s="162"/>
      <c r="J222" s="163"/>
      <c r="K222" s="164"/>
      <c r="L222" s="160"/>
      <c r="M222" s="161"/>
      <c r="N222" s="6" t="s">
        <v>72</v>
      </c>
      <c r="O222" s="160"/>
      <c r="P222" s="161"/>
      <c r="Q222" s="7" t="s">
        <v>72</v>
      </c>
      <c r="R222" s="162"/>
      <c r="S222" s="163"/>
      <c r="T222" s="164"/>
      <c r="U222" s="160"/>
      <c r="V222" s="161"/>
      <c r="W222" s="7" t="s">
        <v>72</v>
      </c>
      <c r="X222" s="160"/>
      <c r="Y222" s="161"/>
      <c r="Z222" s="6" t="s">
        <v>72</v>
      </c>
      <c r="AA222" s="8"/>
      <c r="AB222" s="9"/>
      <c r="AE222" s="3" t="str">
        <f t="shared" si="8"/>
        <v/>
      </c>
      <c r="AF222" s="3" t="str">
        <f t="shared" si="9"/>
        <v/>
      </c>
      <c r="AG222" s="3"/>
    </row>
    <row r="223" spans="1:33">
      <c r="A223" s="2">
        <v>218</v>
      </c>
      <c r="B223" s="160"/>
      <c r="C223" s="165"/>
      <c r="D223" s="160"/>
      <c r="E223" s="161"/>
      <c r="F223" s="161"/>
      <c r="G223" s="161"/>
      <c r="H223" s="165"/>
      <c r="I223" s="162"/>
      <c r="J223" s="163"/>
      <c r="K223" s="164"/>
      <c r="L223" s="160"/>
      <c r="M223" s="161"/>
      <c r="N223" s="6" t="s">
        <v>72</v>
      </c>
      <c r="O223" s="160"/>
      <c r="P223" s="161"/>
      <c r="Q223" s="7" t="s">
        <v>72</v>
      </c>
      <c r="R223" s="162"/>
      <c r="S223" s="163"/>
      <c r="T223" s="164"/>
      <c r="U223" s="160"/>
      <c r="V223" s="161"/>
      <c r="W223" s="7" t="s">
        <v>72</v>
      </c>
      <c r="X223" s="160"/>
      <c r="Y223" s="161"/>
      <c r="Z223" s="6" t="s">
        <v>72</v>
      </c>
      <c r="AA223" s="8"/>
      <c r="AB223" s="9"/>
      <c r="AE223" s="3" t="str">
        <f t="shared" si="8"/>
        <v/>
      </c>
      <c r="AF223" s="3" t="str">
        <f t="shared" si="9"/>
        <v/>
      </c>
      <c r="AG223" s="3"/>
    </row>
    <row r="224" spans="1:33">
      <c r="A224" s="2">
        <v>219</v>
      </c>
      <c r="B224" s="160"/>
      <c r="C224" s="165"/>
      <c r="D224" s="160"/>
      <c r="E224" s="161"/>
      <c r="F224" s="161"/>
      <c r="G224" s="161"/>
      <c r="H224" s="165"/>
      <c r="I224" s="162"/>
      <c r="J224" s="163"/>
      <c r="K224" s="164"/>
      <c r="L224" s="160"/>
      <c r="M224" s="161"/>
      <c r="N224" s="6" t="s">
        <v>72</v>
      </c>
      <c r="O224" s="160"/>
      <c r="P224" s="161"/>
      <c r="Q224" s="7" t="s">
        <v>72</v>
      </c>
      <c r="R224" s="162"/>
      <c r="S224" s="163"/>
      <c r="T224" s="164"/>
      <c r="U224" s="160"/>
      <c r="V224" s="161"/>
      <c r="W224" s="7" t="s">
        <v>72</v>
      </c>
      <c r="X224" s="160"/>
      <c r="Y224" s="161"/>
      <c r="Z224" s="6" t="s">
        <v>72</v>
      </c>
      <c r="AA224" s="8"/>
      <c r="AB224" s="9"/>
      <c r="AE224" s="3" t="str">
        <f t="shared" si="8"/>
        <v/>
      </c>
      <c r="AF224" s="3" t="str">
        <f t="shared" si="9"/>
        <v/>
      </c>
      <c r="AG224" s="3"/>
    </row>
    <row r="225" spans="1:33">
      <c r="A225" s="2">
        <v>220</v>
      </c>
      <c r="B225" s="160"/>
      <c r="C225" s="165"/>
      <c r="D225" s="160"/>
      <c r="E225" s="161"/>
      <c r="F225" s="161"/>
      <c r="G225" s="161"/>
      <c r="H225" s="165"/>
      <c r="I225" s="162"/>
      <c r="J225" s="163"/>
      <c r="K225" s="164"/>
      <c r="L225" s="160"/>
      <c r="M225" s="161"/>
      <c r="N225" s="6" t="s">
        <v>72</v>
      </c>
      <c r="O225" s="160"/>
      <c r="P225" s="161"/>
      <c r="Q225" s="7" t="s">
        <v>72</v>
      </c>
      <c r="R225" s="162"/>
      <c r="S225" s="163"/>
      <c r="T225" s="164"/>
      <c r="U225" s="160"/>
      <c r="V225" s="161"/>
      <c r="W225" s="7" t="s">
        <v>72</v>
      </c>
      <c r="X225" s="160"/>
      <c r="Y225" s="161"/>
      <c r="Z225" s="6" t="s">
        <v>72</v>
      </c>
      <c r="AA225" s="8"/>
      <c r="AB225" s="9"/>
      <c r="AE225" s="3" t="str">
        <f t="shared" si="8"/>
        <v/>
      </c>
      <c r="AF225" s="3" t="str">
        <f t="shared" si="9"/>
        <v/>
      </c>
      <c r="AG225" s="3"/>
    </row>
    <row r="226" spans="1:33">
      <c r="A226" s="2">
        <v>221</v>
      </c>
      <c r="B226" s="160"/>
      <c r="C226" s="165"/>
      <c r="D226" s="160"/>
      <c r="E226" s="161"/>
      <c r="F226" s="161"/>
      <c r="G226" s="161"/>
      <c r="H226" s="165"/>
      <c r="I226" s="162"/>
      <c r="J226" s="163"/>
      <c r="K226" s="164"/>
      <c r="L226" s="160"/>
      <c r="M226" s="161"/>
      <c r="N226" s="6" t="s">
        <v>72</v>
      </c>
      <c r="O226" s="160"/>
      <c r="P226" s="161"/>
      <c r="Q226" s="7" t="s">
        <v>72</v>
      </c>
      <c r="R226" s="162"/>
      <c r="S226" s="163"/>
      <c r="T226" s="164"/>
      <c r="U226" s="160"/>
      <c r="V226" s="161"/>
      <c r="W226" s="7" t="s">
        <v>72</v>
      </c>
      <c r="X226" s="160"/>
      <c r="Y226" s="161"/>
      <c r="Z226" s="6" t="s">
        <v>72</v>
      </c>
      <c r="AA226" s="8"/>
      <c r="AB226" s="9"/>
      <c r="AE226" s="3" t="str">
        <f t="shared" si="8"/>
        <v/>
      </c>
      <c r="AF226" s="3" t="str">
        <f t="shared" si="9"/>
        <v/>
      </c>
      <c r="AG226" s="3"/>
    </row>
    <row r="227" spans="1:33">
      <c r="A227" s="2">
        <v>222</v>
      </c>
      <c r="B227" s="160"/>
      <c r="C227" s="165"/>
      <c r="D227" s="160"/>
      <c r="E227" s="161"/>
      <c r="F227" s="161"/>
      <c r="G227" s="161"/>
      <c r="H227" s="165"/>
      <c r="I227" s="162"/>
      <c r="J227" s="163"/>
      <c r="K227" s="164"/>
      <c r="L227" s="160"/>
      <c r="M227" s="161"/>
      <c r="N227" s="6" t="s">
        <v>72</v>
      </c>
      <c r="O227" s="160"/>
      <c r="P227" s="161"/>
      <c r="Q227" s="7" t="s">
        <v>72</v>
      </c>
      <c r="R227" s="162"/>
      <c r="S227" s="163"/>
      <c r="T227" s="164"/>
      <c r="U227" s="160"/>
      <c r="V227" s="161"/>
      <c r="W227" s="7" t="s">
        <v>72</v>
      </c>
      <c r="X227" s="160"/>
      <c r="Y227" s="161"/>
      <c r="Z227" s="6" t="s">
        <v>72</v>
      </c>
      <c r="AA227" s="8"/>
      <c r="AB227" s="9"/>
      <c r="AE227" s="3" t="str">
        <f t="shared" si="8"/>
        <v/>
      </c>
      <c r="AF227" s="3" t="str">
        <f t="shared" si="9"/>
        <v/>
      </c>
      <c r="AG227" s="3"/>
    </row>
    <row r="228" spans="1:33">
      <c r="A228" s="2">
        <v>223</v>
      </c>
      <c r="B228" s="160"/>
      <c r="C228" s="165"/>
      <c r="D228" s="160"/>
      <c r="E228" s="161"/>
      <c r="F228" s="161"/>
      <c r="G228" s="161"/>
      <c r="H228" s="165"/>
      <c r="I228" s="162"/>
      <c r="J228" s="163"/>
      <c r="K228" s="164"/>
      <c r="L228" s="160"/>
      <c r="M228" s="161"/>
      <c r="N228" s="6" t="s">
        <v>72</v>
      </c>
      <c r="O228" s="160"/>
      <c r="P228" s="161"/>
      <c r="Q228" s="7" t="s">
        <v>72</v>
      </c>
      <c r="R228" s="162"/>
      <c r="S228" s="163"/>
      <c r="T228" s="164"/>
      <c r="U228" s="160"/>
      <c r="V228" s="161"/>
      <c r="W228" s="7" t="s">
        <v>72</v>
      </c>
      <c r="X228" s="160"/>
      <c r="Y228" s="161"/>
      <c r="Z228" s="6" t="s">
        <v>72</v>
      </c>
      <c r="AA228" s="8"/>
      <c r="AB228" s="9"/>
      <c r="AE228" s="3" t="str">
        <f t="shared" si="8"/>
        <v/>
      </c>
      <c r="AF228" s="3" t="str">
        <f t="shared" si="9"/>
        <v/>
      </c>
      <c r="AG228" s="3"/>
    </row>
    <row r="229" spans="1:33">
      <c r="A229" s="2">
        <v>224</v>
      </c>
      <c r="B229" s="160"/>
      <c r="C229" s="165"/>
      <c r="D229" s="160"/>
      <c r="E229" s="161"/>
      <c r="F229" s="161"/>
      <c r="G229" s="161"/>
      <c r="H229" s="165"/>
      <c r="I229" s="162"/>
      <c r="J229" s="163"/>
      <c r="K229" s="164"/>
      <c r="L229" s="160"/>
      <c r="M229" s="161"/>
      <c r="N229" s="6" t="s">
        <v>72</v>
      </c>
      <c r="O229" s="160"/>
      <c r="P229" s="161"/>
      <c r="Q229" s="7" t="s">
        <v>72</v>
      </c>
      <c r="R229" s="162"/>
      <c r="S229" s="163"/>
      <c r="T229" s="164"/>
      <c r="U229" s="160"/>
      <c r="V229" s="161"/>
      <c r="W229" s="7" t="s">
        <v>72</v>
      </c>
      <c r="X229" s="160"/>
      <c r="Y229" s="161"/>
      <c r="Z229" s="6" t="s">
        <v>72</v>
      </c>
      <c r="AA229" s="8"/>
      <c r="AB229" s="9"/>
      <c r="AE229" s="3" t="str">
        <f t="shared" si="8"/>
        <v/>
      </c>
      <c r="AF229" s="3" t="str">
        <f t="shared" si="9"/>
        <v/>
      </c>
      <c r="AG229" s="3"/>
    </row>
    <row r="230" spans="1:33">
      <c r="A230" s="2">
        <v>225</v>
      </c>
      <c r="B230" s="160"/>
      <c r="C230" s="165"/>
      <c r="D230" s="160"/>
      <c r="E230" s="161"/>
      <c r="F230" s="161"/>
      <c r="G230" s="161"/>
      <c r="H230" s="165"/>
      <c r="I230" s="162"/>
      <c r="J230" s="163"/>
      <c r="K230" s="164"/>
      <c r="L230" s="160"/>
      <c r="M230" s="161"/>
      <c r="N230" s="6" t="s">
        <v>72</v>
      </c>
      <c r="O230" s="160"/>
      <c r="P230" s="161"/>
      <c r="Q230" s="7" t="s">
        <v>72</v>
      </c>
      <c r="R230" s="162"/>
      <c r="S230" s="163"/>
      <c r="T230" s="164"/>
      <c r="U230" s="160"/>
      <c r="V230" s="161"/>
      <c r="W230" s="7" t="s">
        <v>72</v>
      </c>
      <c r="X230" s="160"/>
      <c r="Y230" s="161"/>
      <c r="Z230" s="6" t="s">
        <v>72</v>
      </c>
      <c r="AA230" s="8"/>
      <c r="AB230" s="9"/>
      <c r="AE230" s="3" t="str">
        <f t="shared" si="8"/>
        <v/>
      </c>
      <c r="AF230" s="3" t="str">
        <f t="shared" si="9"/>
        <v/>
      </c>
      <c r="AG230" s="3"/>
    </row>
    <row r="231" spans="1:33">
      <c r="A231" s="2">
        <v>226</v>
      </c>
      <c r="B231" s="160"/>
      <c r="C231" s="165"/>
      <c r="D231" s="160"/>
      <c r="E231" s="161"/>
      <c r="F231" s="161"/>
      <c r="G231" s="161"/>
      <c r="H231" s="165"/>
      <c r="I231" s="162"/>
      <c r="J231" s="163"/>
      <c r="K231" s="164"/>
      <c r="L231" s="160"/>
      <c r="M231" s="161"/>
      <c r="N231" s="6" t="s">
        <v>72</v>
      </c>
      <c r="O231" s="160"/>
      <c r="P231" s="161"/>
      <c r="Q231" s="7" t="s">
        <v>72</v>
      </c>
      <c r="R231" s="162"/>
      <c r="S231" s="163"/>
      <c r="T231" s="164"/>
      <c r="U231" s="160"/>
      <c r="V231" s="161"/>
      <c r="W231" s="7" t="s">
        <v>72</v>
      </c>
      <c r="X231" s="160"/>
      <c r="Y231" s="161"/>
      <c r="Z231" s="6" t="s">
        <v>72</v>
      </c>
      <c r="AA231" s="8"/>
      <c r="AB231" s="9"/>
      <c r="AE231" s="3" t="str">
        <f t="shared" si="8"/>
        <v/>
      </c>
      <c r="AF231" s="3" t="str">
        <f t="shared" si="9"/>
        <v/>
      </c>
      <c r="AG231" s="3"/>
    </row>
    <row r="232" spans="1:33">
      <c r="A232" s="2">
        <v>227</v>
      </c>
      <c r="B232" s="160"/>
      <c r="C232" s="165"/>
      <c r="D232" s="160"/>
      <c r="E232" s="161"/>
      <c r="F232" s="161"/>
      <c r="G232" s="161"/>
      <c r="H232" s="165"/>
      <c r="I232" s="162"/>
      <c r="J232" s="163"/>
      <c r="K232" s="164"/>
      <c r="L232" s="160"/>
      <c r="M232" s="161"/>
      <c r="N232" s="6" t="s">
        <v>72</v>
      </c>
      <c r="O232" s="160"/>
      <c r="P232" s="161"/>
      <c r="Q232" s="7" t="s">
        <v>72</v>
      </c>
      <c r="R232" s="162"/>
      <c r="S232" s="163"/>
      <c r="T232" s="164"/>
      <c r="U232" s="160"/>
      <c r="V232" s="161"/>
      <c r="W232" s="7" t="s">
        <v>72</v>
      </c>
      <c r="X232" s="160"/>
      <c r="Y232" s="161"/>
      <c r="Z232" s="6" t="s">
        <v>72</v>
      </c>
      <c r="AA232" s="8"/>
      <c r="AB232" s="9"/>
      <c r="AE232" s="3" t="str">
        <f t="shared" si="8"/>
        <v/>
      </c>
      <c r="AF232" s="3" t="str">
        <f t="shared" si="9"/>
        <v/>
      </c>
      <c r="AG232" s="3"/>
    </row>
    <row r="233" spans="1:33">
      <c r="A233" s="2">
        <v>228</v>
      </c>
      <c r="B233" s="160"/>
      <c r="C233" s="165"/>
      <c r="D233" s="160"/>
      <c r="E233" s="161"/>
      <c r="F233" s="161"/>
      <c r="G233" s="161"/>
      <c r="H233" s="165"/>
      <c r="I233" s="162"/>
      <c r="J233" s="163"/>
      <c r="K233" s="164"/>
      <c r="L233" s="160"/>
      <c r="M233" s="161"/>
      <c r="N233" s="6" t="s">
        <v>72</v>
      </c>
      <c r="O233" s="160"/>
      <c r="P233" s="161"/>
      <c r="Q233" s="7" t="s">
        <v>72</v>
      </c>
      <c r="R233" s="162"/>
      <c r="S233" s="163"/>
      <c r="T233" s="164"/>
      <c r="U233" s="160"/>
      <c r="V233" s="161"/>
      <c r="W233" s="7" t="s">
        <v>72</v>
      </c>
      <c r="X233" s="160"/>
      <c r="Y233" s="161"/>
      <c r="Z233" s="6" t="s">
        <v>72</v>
      </c>
      <c r="AA233" s="8"/>
      <c r="AB233" s="9"/>
      <c r="AE233" s="3" t="str">
        <f t="shared" si="8"/>
        <v/>
      </c>
      <c r="AF233" s="3" t="str">
        <f t="shared" si="9"/>
        <v/>
      </c>
      <c r="AG233" s="3"/>
    </row>
    <row r="234" spans="1:33">
      <c r="A234" s="2">
        <v>229</v>
      </c>
      <c r="B234" s="160"/>
      <c r="C234" s="165"/>
      <c r="D234" s="160"/>
      <c r="E234" s="161"/>
      <c r="F234" s="161"/>
      <c r="G234" s="161"/>
      <c r="H234" s="165"/>
      <c r="I234" s="162"/>
      <c r="J234" s="163"/>
      <c r="K234" s="164"/>
      <c r="L234" s="160"/>
      <c r="M234" s="161"/>
      <c r="N234" s="6" t="s">
        <v>72</v>
      </c>
      <c r="O234" s="160"/>
      <c r="P234" s="161"/>
      <c r="Q234" s="7" t="s">
        <v>72</v>
      </c>
      <c r="R234" s="162"/>
      <c r="S234" s="163"/>
      <c r="T234" s="164"/>
      <c r="U234" s="160"/>
      <c r="V234" s="161"/>
      <c r="W234" s="7" t="s">
        <v>72</v>
      </c>
      <c r="X234" s="160"/>
      <c r="Y234" s="161"/>
      <c r="Z234" s="6" t="s">
        <v>72</v>
      </c>
      <c r="AA234" s="8"/>
      <c r="AB234" s="9"/>
      <c r="AE234" s="3" t="str">
        <f t="shared" si="8"/>
        <v/>
      </c>
      <c r="AF234" s="3" t="str">
        <f t="shared" si="9"/>
        <v/>
      </c>
      <c r="AG234" s="3"/>
    </row>
    <row r="235" spans="1:33">
      <c r="A235" s="2">
        <v>230</v>
      </c>
      <c r="B235" s="160"/>
      <c r="C235" s="165"/>
      <c r="D235" s="160"/>
      <c r="E235" s="161"/>
      <c r="F235" s="161"/>
      <c r="G235" s="161"/>
      <c r="H235" s="165"/>
      <c r="I235" s="162"/>
      <c r="J235" s="163"/>
      <c r="K235" s="164"/>
      <c r="L235" s="160"/>
      <c r="M235" s="161"/>
      <c r="N235" s="6" t="s">
        <v>72</v>
      </c>
      <c r="O235" s="160"/>
      <c r="P235" s="161"/>
      <c r="Q235" s="7" t="s">
        <v>72</v>
      </c>
      <c r="R235" s="162"/>
      <c r="S235" s="163"/>
      <c r="T235" s="164"/>
      <c r="U235" s="160"/>
      <c r="V235" s="161"/>
      <c r="W235" s="7" t="s">
        <v>72</v>
      </c>
      <c r="X235" s="160"/>
      <c r="Y235" s="161"/>
      <c r="Z235" s="6" t="s">
        <v>72</v>
      </c>
      <c r="AA235" s="8"/>
      <c r="AB235" s="9"/>
      <c r="AE235" s="3" t="str">
        <f t="shared" si="8"/>
        <v/>
      </c>
      <c r="AF235" s="3" t="str">
        <f t="shared" si="9"/>
        <v/>
      </c>
      <c r="AG235" s="3"/>
    </row>
    <row r="236" spans="1:33">
      <c r="A236" s="2">
        <v>231</v>
      </c>
      <c r="B236" s="160"/>
      <c r="C236" s="165"/>
      <c r="D236" s="160"/>
      <c r="E236" s="161"/>
      <c r="F236" s="161"/>
      <c r="G236" s="161"/>
      <c r="H236" s="165"/>
      <c r="I236" s="162"/>
      <c r="J236" s="163"/>
      <c r="K236" s="164"/>
      <c r="L236" s="160"/>
      <c r="M236" s="161"/>
      <c r="N236" s="6" t="s">
        <v>72</v>
      </c>
      <c r="O236" s="160"/>
      <c r="P236" s="161"/>
      <c r="Q236" s="7" t="s">
        <v>72</v>
      </c>
      <c r="R236" s="162"/>
      <c r="S236" s="163"/>
      <c r="T236" s="164"/>
      <c r="U236" s="160"/>
      <c r="V236" s="161"/>
      <c r="W236" s="7" t="s">
        <v>72</v>
      </c>
      <c r="X236" s="160"/>
      <c r="Y236" s="161"/>
      <c r="Z236" s="6" t="s">
        <v>72</v>
      </c>
      <c r="AA236" s="8"/>
      <c r="AB236" s="9"/>
      <c r="AE236" s="3" t="str">
        <f t="shared" si="8"/>
        <v/>
      </c>
      <c r="AF236" s="3" t="str">
        <f t="shared" si="9"/>
        <v/>
      </c>
      <c r="AG236" s="3"/>
    </row>
    <row r="237" spans="1:33">
      <c r="A237" s="2">
        <v>232</v>
      </c>
      <c r="B237" s="160"/>
      <c r="C237" s="165"/>
      <c r="D237" s="160"/>
      <c r="E237" s="161"/>
      <c r="F237" s="161"/>
      <c r="G237" s="161"/>
      <c r="H237" s="165"/>
      <c r="I237" s="162"/>
      <c r="J237" s="163"/>
      <c r="K237" s="164"/>
      <c r="L237" s="160"/>
      <c r="M237" s="161"/>
      <c r="N237" s="6" t="s">
        <v>72</v>
      </c>
      <c r="O237" s="160"/>
      <c r="P237" s="161"/>
      <c r="Q237" s="7" t="s">
        <v>72</v>
      </c>
      <c r="R237" s="162"/>
      <c r="S237" s="163"/>
      <c r="T237" s="164"/>
      <c r="U237" s="160"/>
      <c r="V237" s="161"/>
      <c r="W237" s="7" t="s">
        <v>72</v>
      </c>
      <c r="X237" s="160"/>
      <c r="Y237" s="161"/>
      <c r="Z237" s="6" t="s">
        <v>72</v>
      </c>
      <c r="AA237" s="8"/>
      <c r="AB237" s="9"/>
      <c r="AE237" s="3" t="str">
        <f t="shared" si="8"/>
        <v/>
      </c>
      <c r="AF237" s="3" t="str">
        <f t="shared" si="9"/>
        <v/>
      </c>
      <c r="AG237" s="3"/>
    </row>
    <row r="238" spans="1:33">
      <c r="A238" s="2">
        <v>233</v>
      </c>
      <c r="B238" s="160"/>
      <c r="C238" s="165"/>
      <c r="D238" s="160"/>
      <c r="E238" s="161"/>
      <c r="F238" s="161"/>
      <c r="G238" s="161"/>
      <c r="H238" s="165"/>
      <c r="I238" s="162"/>
      <c r="J238" s="163"/>
      <c r="K238" s="164"/>
      <c r="L238" s="160"/>
      <c r="M238" s="161"/>
      <c r="N238" s="6" t="s">
        <v>72</v>
      </c>
      <c r="O238" s="160"/>
      <c r="P238" s="161"/>
      <c r="Q238" s="7" t="s">
        <v>72</v>
      </c>
      <c r="R238" s="162"/>
      <c r="S238" s="163"/>
      <c r="T238" s="164"/>
      <c r="U238" s="160"/>
      <c r="V238" s="161"/>
      <c r="W238" s="7" t="s">
        <v>72</v>
      </c>
      <c r="X238" s="160"/>
      <c r="Y238" s="161"/>
      <c r="Z238" s="6" t="s">
        <v>72</v>
      </c>
      <c r="AA238" s="8"/>
      <c r="AB238" s="9"/>
      <c r="AE238" s="3" t="str">
        <f t="shared" si="8"/>
        <v/>
      </c>
      <c r="AF238" s="3" t="str">
        <f t="shared" si="9"/>
        <v/>
      </c>
      <c r="AG238" s="3"/>
    </row>
    <row r="239" spans="1:33">
      <c r="A239" s="2">
        <v>234</v>
      </c>
      <c r="B239" s="160"/>
      <c r="C239" s="165"/>
      <c r="D239" s="160"/>
      <c r="E239" s="161"/>
      <c r="F239" s="161"/>
      <c r="G239" s="161"/>
      <c r="H239" s="165"/>
      <c r="I239" s="162"/>
      <c r="J239" s="163"/>
      <c r="K239" s="164"/>
      <c r="L239" s="160"/>
      <c r="M239" s="161"/>
      <c r="N239" s="6" t="s">
        <v>72</v>
      </c>
      <c r="O239" s="160"/>
      <c r="P239" s="161"/>
      <c r="Q239" s="7" t="s">
        <v>72</v>
      </c>
      <c r="R239" s="162"/>
      <c r="S239" s="163"/>
      <c r="T239" s="164"/>
      <c r="U239" s="160"/>
      <c r="V239" s="161"/>
      <c r="W239" s="7" t="s">
        <v>72</v>
      </c>
      <c r="X239" s="160"/>
      <c r="Y239" s="161"/>
      <c r="Z239" s="6" t="s">
        <v>72</v>
      </c>
      <c r="AA239" s="8"/>
      <c r="AB239" s="9"/>
      <c r="AE239" s="3" t="str">
        <f t="shared" si="8"/>
        <v/>
      </c>
      <c r="AF239" s="3" t="str">
        <f t="shared" si="9"/>
        <v/>
      </c>
      <c r="AG239" s="3"/>
    </row>
    <row r="240" spans="1:33">
      <c r="A240" s="2">
        <v>235</v>
      </c>
      <c r="B240" s="160"/>
      <c r="C240" s="165"/>
      <c r="D240" s="160"/>
      <c r="E240" s="161"/>
      <c r="F240" s="161"/>
      <c r="G240" s="161"/>
      <c r="H240" s="165"/>
      <c r="I240" s="162"/>
      <c r="J240" s="163"/>
      <c r="K240" s="164"/>
      <c r="L240" s="160"/>
      <c r="M240" s="161"/>
      <c r="N240" s="6" t="s">
        <v>72</v>
      </c>
      <c r="O240" s="160"/>
      <c r="P240" s="161"/>
      <c r="Q240" s="7" t="s">
        <v>72</v>
      </c>
      <c r="R240" s="162"/>
      <c r="S240" s="163"/>
      <c r="T240" s="164"/>
      <c r="U240" s="160"/>
      <c r="V240" s="161"/>
      <c r="W240" s="7" t="s">
        <v>72</v>
      </c>
      <c r="X240" s="160"/>
      <c r="Y240" s="161"/>
      <c r="Z240" s="6" t="s">
        <v>72</v>
      </c>
      <c r="AA240" s="8"/>
      <c r="AB240" s="9"/>
      <c r="AE240" s="3" t="str">
        <f t="shared" si="8"/>
        <v/>
      </c>
      <c r="AF240" s="3" t="str">
        <f t="shared" si="9"/>
        <v/>
      </c>
      <c r="AG240" s="3"/>
    </row>
    <row r="241" spans="1:33">
      <c r="A241" s="2">
        <v>236</v>
      </c>
      <c r="B241" s="160"/>
      <c r="C241" s="165"/>
      <c r="D241" s="160"/>
      <c r="E241" s="161"/>
      <c r="F241" s="161"/>
      <c r="G241" s="161"/>
      <c r="H241" s="165"/>
      <c r="I241" s="162"/>
      <c r="J241" s="163"/>
      <c r="K241" s="164"/>
      <c r="L241" s="160"/>
      <c r="M241" s="161"/>
      <c r="N241" s="6" t="s">
        <v>72</v>
      </c>
      <c r="O241" s="160"/>
      <c r="P241" s="161"/>
      <c r="Q241" s="7" t="s">
        <v>72</v>
      </c>
      <c r="R241" s="162"/>
      <c r="S241" s="163"/>
      <c r="T241" s="164"/>
      <c r="U241" s="160"/>
      <c r="V241" s="161"/>
      <c r="W241" s="7" t="s">
        <v>72</v>
      </c>
      <c r="X241" s="160"/>
      <c r="Y241" s="161"/>
      <c r="Z241" s="6" t="s">
        <v>72</v>
      </c>
      <c r="AA241" s="8"/>
      <c r="AB241" s="9"/>
      <c r="AE241" s="3" t="str">
        <f t="shared" si="8"/>
        <v/>
      </c>
      <c r="AF241" s="3" t="str">
        <f t="shared" si="9"/>
        <v/>
      </c>
      <c r="AG241" s="3"/>
    </row>
    <row r="242" spans="1:33">
      <c r="A242" s="2">
        <v>237</v>
      </c>
      <c r="B242" s="160"/>
      <c r="C242" s="165"/>
      <c r="D242" s="160"/>
      <c r="E242" s="161"/>
      <c r="F242" s="161"/>
      <c r="G242" s="161"/>
      <c r="H242" s="165"/>
      <c r="I242" s="162"/>
      <c r="J242" s="163"/>
      <c r="K242" s="164"/>
      <c r="L242" s="160"/>
      <c r="M242" s="161"/>
      <c r="N242" s="6" t="s">
        <v>72</v>
      </c>
      <c r="O242" s="160"/>
      <c r="P242" s="161"/>
      <c r="Q242" s="7" t="s">
        <v>72</v>
      </c>
      <c r="R242" s="162"/>
      <c r="S242" s="163"/>
      <c r="T242" s="164"/>
      <c r="U242" s="160"/>
      <c r="V242" s="161"/>
      <c r="W242" s="7" t="s">
        <v>72</v>
      </c>
      <c r="X242" s="160"/>
      <c r="Y242" s="161"/>
      <c r="Z242" s="6" t="s">
        <v>72</v>
      </c>
      <c r="AA242" s="8"/>
      <c r="AB242" s="9"/>
      <c r="AE242" s="3" t="str">
        <f t="shared" si="8"/>
        <v/>
      </c>
      <c r="AF242" s="3" t="str">
        <f t="shared" si="9"/>
        <v/>
      </c>
      <c r="AG242" s="3"/>
    </row>
    <row r="243" spans="1:33">
      <c r="A243" s="2">
        <v>238</v>
      </c>
      <c r="B243" s="160"/>
      <c r="C243" s="165"/>
      <c r="D243" s="160"/>
      <c r="E243" s="161"/>
      <c r="F243" s="161"/>
      <c r="G243" s="161"/>
      <c r="H243" s="165"/>
      <c r="I243" s="162"/>
      <c r="J243" s="163"/>
      <c r="K243" s="164"/>
      <c r="L243" s="160"/>
      <c r="M243" s="161"/>
      <c r="N243" s="6" t="s">
        <v>72</v>
      </c>
      <c r="O243" s="160"/>
      <c r="P243" s="161"/>
      <c r="Q243" s="7" t="s">
        <v>72</v>
      </c>
      <c r="R243" s="162"/>
      <c r="S243" s="163"/>
      <c r="T243" s="164"/>
      <c r="U243" s="160"/>
      <c r="V243" s="161"/>
      <c r="W243" s="7" t="s">
        <v>72</v>
      </c>
      <c r="X243" s="160"/>
      <c r="Y243" s="161"/>
      <c r="Z243" s="6" t="s">
        <v>72</v>
      </c>
      <c r="AA243" s="8"/>
      <c r="AB243" s="9"/>
      <c r="AE243" s="3" t="str">
        <f t="shared" si="8"/>
        <v/>
      </c>
      <c r="AF243" s="3" t="str">
        <f t="shared" si="9"/>
        <v/>
      </c>
      <c r="AG243" s="3"/>
    </row>
    <row r="244" spans="1:33">
      <c r="A244" s="2">
        <v>239</v>
      </c>
      <c r="B244" s="160"/>
      <c r="C244" s="165"/>
      <c r="D244" s="160"/>
      <c r="E244" s="161"/>
      <c r="F244" s="161"/>
      <c r="G244" s="161"/>
      <c r="H244" s="165"/>
      <c r="I244" s="162"/>
      <c r="J244" s="163"/>
      <c r="K244" s="164"/>
      <c r="L244" s="160"/>
      <c r="M244" s="161"/>
      <c r="N244" s="6" t="s">
        <v>72</v>
      </c>
      <c r="O244" s="160"/>
      <c r="P244" s="161"/>
      <c r="Q244" s="7" t="s">
        <v>72</v>
      </c>
      <c r="R244" s="162"/>
      <c r="S244" s="163"/>
      <c r="T244" s="164"/>
      <c r="U244" s="160"/>
      <c r="V244" s="161"/>
      <c r="W244" s="7" t="s">
        <v>72</v>
      </c>
      <c r="X244" s="160"/>
      <c r="Y244" s="161"/>
      <c r="Z244" s="6" t="s">
        <v>72</v>
      </c>
      <c r="AA244" s="8"/>
      <c r="AB244" s="9"/>
      <c r="AE244" s="3" t="str">
        <f t="shared" si="8"/>
        <v/>
      </c>
      <c r="AF244" s="3" t="str">
        <f t="shared" si="9"/>
        <v/>
      </c>
      <c r="AG244" s="3"/>
    </row>
    <row r="245" spans="1:33">
      <c r="A245" s="2">
        <v>240</v>
      </c>
      <c r="B245" s="160"/>
      <c r="C245" s="165"/>
      <c r="D245" s="160"/>
      <c r="E245" s="161"/>
      <c r="F245" s="161"/>
      <c r="G245" s="161"/>
      <c r="H245" s="165"/>
      <c r="I245" s="162"/>
      <c r="J245" s="163"/>
      <c r="K245" s="164"/>
      <c r="L245" s="160"/>
      <c r="M245" s="161"/>
      <c r="N245" s="6" t="s">
        <v>72</v>
      </c>
      <c r="O245" s="160"/>
      <c r="P245" s="161"/>
      <c r="Q245" s="7" t="s">
        <v>72</v>
      </c>
      <c r="R245" s="162"/>
      <c r="S245" s="163"/>
      <c r="T245" s="164"/>
      <c r="U245" s="160"/>
      <c r="V245" s="161"/>
      <c r="W245" s="7" t="s">
        <v>72</v>
      </c>
      <c r="X245" s="160"/>
      <c r="Y245" s="161"/>
      <c r="Z245" s="6" t="s">
        <v>72</v>
      </c>
      <c r="AA245" s="8"/>
      <c r="AB245" s="9"/>
      <c r="AE245" s="3" t="str">
        <f t="shared" si="8"/>
        <v/>
      </c>
      <c r="AF245" s="3" t="str">
        <f t="shared" si="9"/>
        <v/>
      </c>
      <c r="AG245" s="3"/>
    </row>
    <row r="246" spans="1:33">
      <c r="A246" s="2">
        <v>241</v>
      </c>
      <c r="B246" s="160"/>
      <c r="C246" s="165"/>
      <c r="D246" s="160"/>
      <c r="E246" s="161"/>
      <c r="F246" s="161"/>
      <c r="G246" s="161"/>
      <c r="H246" s="165"/>
      <c r="I246" s="162"/>
      <c r="J246" s="163"/>
      <c r="K246" s="164"/>
      <c r="L246" s="160"/>
      <c r="M246" s="161"/>
      <c r="N246" s="6" t="s">
        <v>72</v>
      </c>
      <c r="O246" s="160"/>
      <c r="P246" s="161"/>
      <c r="Q246" s="7" t="s">
        <v>72</v>
      </c>
      <c r="R246" s="162"/>
      <c r="S246" s="163"/>
      <c r="T246" s="164"/>
      <c r="U246" s="160"/>
      <c r="V246" s="161"/>
      <c r="W246" s="7" t="s">
        <v>72</v>
      </c>
      <c r="X246" s="160"/>
      <c r="Y246" s="161"/>
      <c r="Z246" s="6" t="s">
        <v>72</v>
      </c>
      <c r="AA246" s="8"/>
      <c r="AB246" s="9"/>
      <c r="AE246" s="3" t="str">
        <f t="shared" si="8"/>
        <v/>
      </c>
      <c r="AF246" s="3" t="str">
        <f t="shared" si="9"/>
        <v/>
      </c>
      <c r="AG246" s="3"/>
    </row>
    <row r="247" spans="1:33">
      <c r="A247" s="2">
        <v>242</v>
      </c>
      <c r="B247" s="160"/>
      <c r="C247" s="165"/>
      <c r="D247" s="160"/>
      <c r="E247" s="161"/>
      <c r="F247" s="161"/>
      <c r="G247" s="161"/>
      <c r="H247" s="165"/>
      <c r="I247" s="162"/>
      <c r="J247" s="163"/>
      <c r="K247" s="164"/>
      <c r="L247" s="160"/>
      <c r="M247" s="161"/>
      <c r="N247" s="6" t="s">
        <v>72</v>
      </c>
      <c r="O247" s="160"/>
      <c r="P247" s="161"/>
      <c r="Q247" s="7" t="s">
        <v>72</v>
      </c>
      <c r="R247" s="162"/>
      <c r="S247" s="163"/>
      <c r="T247" s="164"/>
      <c r="U247" s="160"/>
      <c r="V247" s="161"/>
      <c r="W247" s="7" t="s">
        <v>72</v>
      </c>
      <c r="X247" s="160"/>
      <c r="Y247" s="161"/>
      <c r="Z247" s="6" t="s">
        <v>72</v>
      </c>
      <c r="AA247" s="8"/>
      <c r="AB247" s="9"/>
      <c r="AE247" s="3" t="str">
        <f t="shared" si="8"/>
        <v/>
      </c>
      <c r="AF247" s="3" t="str">
        <f t="shared" si="9"/>
        <v/>
      </c>
      <c r="AG247" s="3"/>
    </row>
    <row r="248" spans="1:33">
      <c r="A248" s="2">
        <v>243</v>
      </c>
      <c r="B248" s="160"/>
      <c r="C248" s="165"/>
      <c r="D248" s="160"/>
      <c r="E248" s="161"/>
      <c r="F248" s="161"/>
      <c r="G248" s="161"/>
      <c r="H248" s="165"/>
      <c r="I248" s="162"/>
      <c r="J248" s="163"/>
      <c r="K248" s="164"/>
      <c r="L248" s="160"/>
      <c r="M248" s="161"/>
      <c r="N248" s="6" t="s">
        <v>72</v>
      </c>
      <c r="O248" s="160"/>
      <c r="P248" s="161"/>
      <c r="Q248" s="7" t="s">
        <v>72</v>
      </c>
      <c r="R248" s="162"/>
      <c r="S248" s="163"/>
      <c r="T248" s="164"/>
      <c r="U248" s="160"/>
      <c r="V248" s="161"/>
      <c r="W248" s="7" t="s">
        <v>72</v>
      </c>
      <c r="X248" s="160"/>
      <c r="Y248" s="161"/>
      <c r="Z248" s="6" t="s">
        <v>72</v>
      </c>
      <c r="AA248" s="8"/>
      <c r="AB248" s="9"/>
      <c r="AE248" s="3" t="str">
        <f t="shared" si="8"/>
        <v/>
      </c>
      <c r="AF248" s="3" t="str">
        <f t="shared" si="9"/>
        <v/>
      </c>
      <c r="AG248" s="3"/>
    </row>
    <row r="249" spans="1:33">
      <c r="A249" s="2">
        <v>244</v>
      </c>
      <c r="B249" s="160"/>
      <c r="C249" s="165"/>
      <c r="D249" s="160"/>
      <c r="E249" s="161"/>
      <c r="F249" s="161"/>
      <c r="G249" s="161"/>
      <c r="H249" s="165"/>
      <c r="I249" s="162"/>
      <c r="J249" s="163"/>
      <c r="K249" s="164"/>
      <c r="L249" s="160"/>
      <c r="M249" s="161"/>
      <c r="N249" s="6" t="s">
        <v>72</v>
      </c>
      <c r="O249" s="160"/>
      <c r="P249" s="161"/>
      <c r="Q249" s="7" t="s">
        <v>72</v>
      </c>
      <c r="R249" s="162"/>
      <c r="S249" s="163"/>
      <c r="T249" s="164"/>
      <c r="U249" s="160"/>
      <c r="V249" s="161"/>
      <c r="W249" s="7" t="s">
        <v>72</v>
      </c>
      <c r="X249" s="160"/>
      <c r="Y249" s="161"/>
      <c r="Z249" s="6" t="s">
        <v>72</v>
      </c>
      <c r="AA249" s="8"/>
      <c r="AB249" s="9"/>
      <c r="AE249" s="3" t="str">
        <f t="shared" si="8"/>
        <v/>
      </c>
      <c r="AF249" s="3" t="str">
        <f t="shared" si="9"/>
        <v/>
      </c>
      <c r="AG249" s="3"/>
    </row>
    <row r="250" spans="1:33">
      <c r="A250" s="2">
        <v>245</v>
      </c>
      <c r="B250" s="160"/>
      <c r="C250" s="165"/>
      <c r="D250" s="160"/>
      <c r="E250" s="161"/>
      <c r="F250" s="161"/>
      <c r="G250" s="161"/>
      <c r="H250" s="165"/>
      <c r="I250" s="162"/>
      <c r="J250" s="163"/>
      <c r="K250" s="164"/>
      <c r="L250" s="160"/>
      <c r="M250" s="161"/>
      <c r="N250" s="6" t="s">
        <v>72</v>
      </c>
      <c r="O250" s="160"/>
      <c r="P250" s="161"/>
      <c r="Q250" s="7" t="s">
        <v>72</v>
      </c>
      <c r="R250" s="162"/>
      <c r="S250" s="163"/>
      <c r="T250" s="164"/>
      <c r="U250" s="160"/>
      <c r="V250" s="161"/>
      <c r="W250" s="7" t="s">
        <v>72</v>
      </c>
      <c r="X250" s="160"/>
      <c r="Y250" s="161"/>
      <c r="Z250" s="6" t="s">
        <v>72</v>
      </c>
      <c r="AA250" s="8"/>
      <c r="AB250" s="9"/>
      <c r="AE250" s="3" t="str">
        <f t="shared" si="8"/>
        <v/>
      </c>
      <c r="AF250" s="3" t="str">
        <f t="shared" si="9"/>
        <v/>
      </c>
      <c r="AG250" s="3"/>
    </row>
    <row r="251" spans="1:33">
      <c r="A251" s="2">
        <v>246</v>
      </c>
      <c r="B251" s="160"/>
      <c r="C251" s="165"/>
      <c r="D251" s="160"/>
      <c r="E251" s="161"/>
      <c r="F251" s="161"/>
      <c r="G251" s="161"/>
      <c r="H251" s="165"/>
      <c r="I251" s="162"/>
      <c r="J251" s="163"/>
      <c r="K251" s="164"/>
      <c r="L251" s="160"/>
      <c r="M251" s="161"/>
      <c r="N251" s="6" t="s">
        <v>72</v>
      </c>
      <c r="O251" s="160"/>
      <c r="P251" s="161"/>
      <c r="Q251" s="7" t="s">
        <v>72</v>
      </c>
      <c r="R251" s="162"/>
      <c r="S251" s="163"/>
      <c r="T251" s="164"/>
      <c r="U251" s="160"/>
      <c r="V251" s="161"/>
      <c r="W251" s="7" t="s">
        <v>72</v>
      </c>
      <c r="X251" s="160"/>
      <c r="Y251" s="161"/>
      <c r="Z251" s="6" t="s">
        <v>72</v>
      </c>
      <c r="AA251" s="8"/>
      <c r="AB251" s="9"/>
      <c r="AE251" s="3" t="str">
        <f t="shared" si="8"/>
        <v/>
      </c>
      <c r="AF251" s="3" t="str">
        <f t="shared" si="9"/>
        <v/>
      </c>
      <c r="AG251" s="3"/>
    </row>
    <row r="252" spans="1:33">
      <c r="A252" s="2">
        <v>247</v>
      </c>
      <c r="B252" s="160"/>
      <c r="C252" s="165"/>
      <c r="D252" s="160"/>
      <c r="E252" s="161"/>
      <c r="F252" s="161"/>
      <c r="G252" s="161"/>
      <c r="H252" s="165"/>
      <c r="I252" s="162"/>
      <c r="J252" s="163"/>
      <c r="K252" s="164"/>
      <c r="L252" s="160"/>
      <c r="M252" s="161"/>
      <c r="N252" s="6" t="s">
        <v>72</v>
      </c>
      <c r="O252" s="160"/>
      <c r="P252" s="161"/>
      <c r="Q252" s="7" t="s">
        <v>72</v>
      </c>
      <c r="R252" s="162"/>
      <c r="S252" s="163"/>
      <c r="T252" s="164"/>
      <c r="U252" s="160"/>
      <c r="V252" s="161"/>
      <c r="W252" s="7" t="s">
        <v>72</v>
      </c>
      <c r="X252" s="160"/>
      <c r="Y252" s="161"/>
      <c r="Z252" s="6" t="s">
        <v>72</v>
      </c>
      <c r="AA252" s="8"/>
      <c r="AB252" s="9"/>
      <c r="AE252" s="3" t="str">
        <f t="shared" si="8"/>
        <v/>
      </c>
      <c r="AF252" s="3" t="str">
        <f t="shared" si="9"/>
        <v/>
      </c>
      <c r="AG252" s="3"/>
    </row>
    <row r="253" spans="1:33">
      <c r="A253" s="2">
        <v>248</v>
      </c>
      <c r="B253" s="160"/>
      <c r="C253" s="165"/>
      <c r="D253" s="160"/>
      <c r="E253" s="161"/>
      <c r="F253" s="161"/>
      <c r="G253" s="161"/>
      <c r="H253" s="165"/>
      <c r="I253" s="162"/>
      <c r="J253" s="163"/>
      <c r="K253" s="164"/>
      <c r="L253" s="160"/>
      <c r="M253" s="161"/>
      <c r="N253" s="6" t="s">
        <v>72</v>
      </c>
      <c r="O253" s="160"/>
      <c r="P253" s="161"/>
      <c r="Q253" s="7" t="s">
        <v>72</v>
      </c>
      <c r="R253" s="162"/>
      <c r="S253" s="163"/>
      <c r="T253" s="164"/>
      <c r="U253" s="160"/>
      <c r="V253" s="161"/>
      <c r="W253" s="7" t="s">
        <v>72</v>
      </c>
      <c r="X253" s="160"/>
      <c r="Y253" s="161"/>
      <c r="Z253" s="6" t="s">
        <v>72</v>
      </c>
      <c r="AA253" s="8"/>
      <c r="AB253" s="9"/>
      <c r="AE253" s="3" t="str">
        <f t="shared" si="8"/>
        <v/>
      </c>
      <c r="AF253" s="3" t="str">
        <f t="shared" si="9"/>
        <v/>
      </c>
      <c r="AG253" s="3"/>
    </row>
    <row r="254" spans="1:33">
      <c r="A254" s="2">
        <v>249</v>
      </c>
      <c r="B254" s="160"/>
      <c r="C254" s="165"/>
      <c r="D254" s="160"/>
      <c r="E254" s="161"/>
      <c r="F254" s="161"/>
      <c r="G254" s="161"/>
      <c r="H254" s="165"/>
      <c r="I254" s="162"/>
      <c r="J254" s="163"/>
      <c r="K254" s="164"/>
      <c r="L254" s="160"/>
      <c r="M254" s="161"/>
      <c r="N254" s="6" t="s">
        <v>72</v>
      </c>
      <c r="O254" s="160"/>
      <c r="P254" s="161"/>
      <c r="Q254" s="7" t="s">
        <v>72</v>
      </c>
      <c r="R254" s="162"/>
      <c r="S254" s="163"/>
      <c r="T254" s="164"/>
      <c r="U254" s="160"/>
      <c r="V254" s="161"/>
      <c r="W254" s="7" t="s">
        <v>72</v>
      </c>
      <c r="X254" s="160"/>
      <c r="Y254" s="161"/>
      <c r="Z254" s="6" t="s">
        <v>72</v>
      </c>
      <c r="AA254" s="8"/>
      <c r="AB254" s="9"/>
      <c r="AE254" s="3" t="str">
        <f t="shared" si="8"/>
        <v/>
      </c>
      <c r="AF254" s="3" t="str">
        <f t="shared" si="9"/>
        <v/>
      </c>
      <c r="AG254" s="3"/>
    </row>
    <row r="255" spans="1:33">
      <c r="A255" s="2">
        <v>250</v>
      </c>
      <c r="B255" s="160"/>
      <c r="C255" s="165"/>
      <c r="D255" s="160"/>
      <c r="E255" s="161"/>
      <c r="F255" s="161"/>
      <c r="G255" s="161"/>
      <c r="H255" s="165"/>
      <c r="I255" s="162"/>
      <c r="J255" s="163"/>
      <c r="K255" s="164"/>
      <c r="L255" s="160"/>
      <c r="M255" s="161"/>
      <c r="N255" s="6" t="s">
        <v>72</v>
      </c>
      <c r="O255" s="160"/>
      <c r="P255" s="161"/>
      <c r="Q255" s="7" t="s">
        <v>72</v>
      </c>
      <c r="R255" s="162"/>
      <c r="S255" s="163"/>
      <c r="T255" s="164"/>
      <c r="U255" s="160"/>
      <c r="V255" s="161"/>
      <c r="W255" s="7" t="s">
        <v>72</v>
      </c>
      <c r="X255" s="160"/>
      <c r="Y255" s="161"/>
      <c r="Z255" s="6" t="s">
        <v>72</v>
      </c>
      <c r="AA255" s="8"/>
      <c r="AB255" s="9"/>
      <c r="AE255" s="3" t="str">
        <f t="shared" si="8"/>
        <v/>
      </c>
      <c r="AF255" s="3" t="str">
        <f t="shared" si="9"/>
        <v/>
      </c>
      <c r="AG255" s="3"/>
    </row>
    <row r="256" spans="1:33">
      <c r="A256" s="2">
        <v>251</v>
      </c>
      <c r="B256" s="160"/>
      <c r="C256" s="165"/>
      <c r="D256" s="160"/>
      <c r="E256" s="161"/>
      <c r="F256" s="161"/>
      <c r="G256" s="161"/>
      <c r="H256" s="165"/>
      <c r="I256" s="162"/>
      <c r="J256" s="163"/>
      <c r="K256" s="164"/>
      <c r="L256" s="160"/>
      <c r="M256" s="161"/>
      <c r="N256" s="6" t="s">
        <v>72</v>
      </c>
      <c r="O256" s="160"/>
      <c r="P256" s="161"/>
      <c r="Q256" s="7" t="s">
        <v>72</v>
      </c>
      <c r="R256" s="162"/>
      <c r="S256" s="163"/>
      <c r="T256" s="164"/>
      <c r="U256" s="160"/>
      <c r="V256" s="161"/>
      <c r="W256" s="7" t="s">
        <v>72</v>
      </c>
      <c r="X256" s="160"/>
      <c r="Y256" s="161"/>
      <c r="Z256" s="6" t="s">
        <v>72</v>
      </c>
      <c r="AA256" s="8"/>
      <c r="AB256" s="9"/>
      <c r="AE256" s="3" t="str">
        <f t="shared" si="8"/>
        <v/>
      </c>
      <c r="AF256" s="3" t="str">
        <f t="shared" si="9"/>
        <v/>
      </c>
      <c r="AG256" s="3"/>
    </row>
    <row r="257" spans="1:33">
      <c r="A257" s="2">
        <v>252</v>
      </c>
      <c r="B257" s="160"/>
      <c r="C257" s="165"/>
      <c r="D257" s="160"/>
      <c r="E257" s="161"/>
      <c r="F257" s="161"/>
      <c r="G257" s="161"/>
      <c r="H257" s="165"/>
      <c r="I257" s="162"/>
      <c r="J257" s="163"/>
      <c r="K257" s="164"/>
      <c r="L257" s="160"/>
      <c r="M257" s="161"/>
      <c r="N257" s="6" t="s">
        <v>72</v>
      </c>
      <c r="O257" s="160"/>
      <c r="P257" s="161"/>
      <c r="Q257" s="7" t="s">
        <v>72</v>
      </c>
      <c r="R257" s="162"/>
      <c r="S257" s="163"/>
      <c r="T257" s="164"/>
      <c r="U257" s="160"/>
      <c r="V257" s="161"/>
      <c r="W257" s="7" t="s">
        <v>72</v>
      </c>
      <c r="X257" s="160"/>
      <c r="Y257" s="161"/>
      <c r="Z257" s="6" t="s">
        <v>72</v>
      </c>
      <c r="AA257" s="8"/>
      <c r="AB257" s="9"/>
      <c r="AE257" s="3" t="str">
        <f t="shared" si="8"/>
        <v/>
      </c>
      <c r="AF257" s="3" t="str">
        <f t="shared" si="9"/>
        <v/>
      </c>
      <c r="AG257" s="3"/>
    </row>
    <row r="258" spans="1:33">
      <c r="A258" s="2">
        <v>253</v>
      </c>
      <c r="B258" s="160"/>
      <c r="C258" s="165"/>
      <c r="D258" s="160"/>
      <c r="E258" s="161"/>
      <c r="F258" s="161"/>
      <c r="G258" s="161"/>
      <c r="H258" s="165"/>
      <c r="I258" s="162"/>
      <c r="J258" s="163"/>
      <c r="K258" s="164"/>
      <c r="L258" s="160"/>
      <c r="M258" s="161"/>
      <c r="N258" s="6" t="s">
        <v>72</v>
      </c>
      <c r="O258" s="160"/>
      <c r="P258" s="161"/>
      <c r="Q258" s="7" t="s">
        <v>72</v>
      </c>
      <c r="R258" s="162"/>
      <c r="S258" s="163"/>
      <c r="T258" s="164"/>
      <c r="U258" s="160"/>
      <c r="V258" s="161"/>
      <c r="W258" s="7" t="s">
        <v>72</v>
      </c>
      <c r="X258" s="160"/>
      <c r="Y258" s="161"/>
      <c r="Z258" s="6" t="s">
        <v>72</v>
      </c>
      <c r="AA258" s="8"/>
      <c r="AB258" s="9"/>
      <c r="AE258" s="3" t="str">
        <f t="shared" si="8"/>
        <v/>
      </c>
      <c r="AF258" s="3" t="str">
        <f t="shared" si="9"/>
        <v/>
      </c>
      <c r="AG258" s="3"/>
    </row>
    <row r="259" spans="1:33">
      <c r="A259" s="2">
        <v>254</v>
      </c>
      <c r="B259" s="160"/>
      <c r="C259" s="165"/>
      <c r="D259" s="160"/>
      <c r="E259" s="161"/>
      <c r="F259" s="161"/>
      <c r="G259" s="161"/>
      <c r="H259" s="165"/>
      <c r="I259" s="162"/>
      <c r="J259" s="163"/>
      <c r="K259" s="164"/>
      <c r="L259" s="160"/>
      <c r="M259" s="161"/>
      <c r="N259" s="6" t="s">
        <v>72</v>
      </c>
      <c r="O259" s="160"/>
      <c r="P259" s="161"/>
      <c r="Q259" s="7" t="s">
        <v>72</v>
      </c>
      <c r="R259" s="162"/>
      <c r="S259" s="163"/>
      <c r="T259" s="164"/>
      <c r="U259" s="160"/>
      <c r="V259" s="161"/>
      <c r="W259" s="7" t="s">
        <v>72</v>
      </c>
      <c r="X259" s="160"/>
      <c r="Y259" s="161"/>
      <c r="Z259" s="6" t="s">
        <v>72</v>
      </c>
      <c r="AA259" s="8"/>
      <c r="AB259" s="9"/>
      <c r="AE259" s="3" t="str">
        <f t="shared" si="8"/>
        <v/>
      </c>
      <c r="AF259" s="3" t="str">
        <f t="shared" si="9"/>
        <v/>
      </c>
      <c r="AG259" s="3"/>
    </row>
    <row r="260" spans="1:33">
      <c r="A260" s="2">
        <v>255</v>
      </c>
      <c r="B260" s="160"/>
      <c r="C260" s="165"/>
      <c r="D260" s="160"/>
      <c r="E260" s="161"/>
      <c r="F260" s="161"/>
      <c r="G260" s="161"/>
      <c r="H260" s="165"/>
      <c r="I260" s="162"/>
      <c r="J260" s="163"/>
      <c r="K260" s="164"/>
      <c r="L260" s="160"/>
      <c r="M260" s="161"/>
      <c r="N260" s="6" t="s">
        <v>72</v>
      </c>
      <c r="O260" s="160"/>
      <c r="P260" s="161"/>
      <c r="Q260" s="7" t="s">
        <v>72</v>
      </c>
      <c r="R260" s="162"/>
      <c r="S260" s="163"/>
      <c r="T260" s="164"/>
      <c r="U260" s="160"/>
      <c r="V260" s="161"/>
      <c r="W260" s="7" t="s">
        <v>72</v>
      </c>
      <c r="X260" s="160"/>
      <c r="Y260" s="161"/>
      <c r="Z260" s="6" t="s">
        <v>72</v>
      </c>
      <c r="AA260" s="8"/>
      <c r="AB260" s="9"/>
      <c r="AE260" s="3" t="str">
        <f t="shared" si="8"/>
        <v/>
      </c>
      <c r="AF260" s="3" t="str">
        <f t="shared" si="9"/>
        <v/>
      </c>
      <c r="AG260" s="3"/>
    </row>
    <row r="261" spans="1:33">
      <c r="A261" s="2">
        <v>256</v>
      </c>
      <c r="B261" s="160"/>
      <c r="C261" s="165"/>
      <c r="D261" s="160"/>
      <c r="E261" s="161"/>
      <c r="F261" s="161"/>
      <c r="G261" s="161"/>
      <c r="H261" s="165"/>
      <c r="I261" s="162"/>
      <c r="J261" s="163"/>
      <c r="K261" s="164"/>
      <c r="L261" s="160"/>
      <c r="M261" s="161"/>
      <c r="N261" s="6" t="s">
        <v>72</v>
      </c>
      <c r="O261" s="160"/>
      <c r="P261" s="161"/>
      <c r="Q261" s="7" t="s">
        <v>72</v>
      </c>
      <c r="R261" s="162"/>
      <c r="S261" s="163"/>
      <c r="T261" s="164"/>
      <c r="U261" s="160"/>
      <c r="V261" s="161"/>
      <c r="W261" s="7" t="s">
        <v>72</v>
      </c>
      <c r="X261" s="160"/>
      <c r="Y261" s="161"/>
      <c r="Z261" s="6" t="s">
        <v>72</v>
      </c>
      <c r="AA261" s="8"/>
      <c r="AB261" s="9"/>
      <c r="AE261" s="3" t="str">
        <f t="shared" si="8"/>
        <v/>
      </c>
      <c r="AF261" s="3" t="str">
        <f t="shared" si="9"/>
        <v/>
      </c>
      <c r="AG261" s="3"/>
    </row>
    <row r="262" spans="1:33">
      <c r="A262" s="2">
        <v>257</v>
      </c>
      <c r="B262" s="160"/>
      <c r="C262" s="165"/>
      <c r="D262" s="160"/>
      <c r="E262" s="161"/>
      <c r="F262" s="161"/>
      <c r="G262" s="161"/>
      <c r="H262" s="165"/>
      <c r="I262" s="162"/>
      <c r="J262" s="163"/>
      <c r="K262" s="164"/>
      <c r="L262" s="160"/>
      <c r="M262" s="161"/>
      <c r="N262" s="6" t="s">
        <v>72</v>
      </c>
      <c r="O262" s="160"/>
      <c r="P262" s="161"/>
      <c r="Q262" s="7" t="s">
        <v>72</v>
      </c>
      <c r="R262" s="162"/>
      <c r="S262" s="163"/>
      <c r="T262" s="164"/>
      <c r="U262" s="160"/>
      <c r="V262" s="161"/>
      <c r="W262" s="7" t="s">
        <v>72</v>
      </c>
      <c r="X262" s="160"/>
      <c r="Y262" s="161"/>
      <c r="Z262" s="6" t="s">
        <v>72</v>
      </c>
      <c r="AA262" s="8"/>
      <c r="AB262" s="9"/>
      <c r="AE262" s="3" t="str">
        <f t="shared" si="8"/>
        <v/>
      </c>
      <c r="AF262" s="3" t="str">
        <f t="shared" si="9"/>
        <v/>
      </c>
      <c r="AG262" s="3"/>
    </row>
    <row r="263" spans="1:33">
      <c r="A263" s="2">
        <v>258</v>
      </c>
      <c r="B263" s="160"/>
      <c r="C263" s="165"/>
      <c r="D263" s="160"/>
      <c r="E263" s="161"/>
      <c r="F263" s="161"/>
      <c r="G263" s="161"/>
      <c r="H263" s="165"/>
      <c r="I263" s="162"/>
      <c r="J263" s="163"/>
      <c r="K263" s="164"/>
      <c r="L263" s="160"/>
      <c r="M263" s="161"/>
      <c r="N263" s="6" t="s">
        <v>72</v>
      </c>
      <c r="O263" s="160"/>
      <c r="P263" s="161"/>
      <c r="Q263" s="7" t="s">
        <v>72</v>
      </c>
      <c r="R263" s="162"/>
      <c r="S263" s="163"/>
      <c r="T263" s="164"/>
      <c r="U263" s="160"/>
      <c r="V263" s="161"/>
      <c r="W263" s="7" t="s">
        <v>72</v>
      </c>
      <c r="X263" s="160"/>
      <c r="Y263" s="161"/>
      <c r="Z263" s="6" t="s">
        <v>72</v>
      </c>
      <c r="AA263" s="8"/>
      <c r="AB263" s="9"/>
      <c r="AE263" s="3" t="str">
        <f t="shared" si="8"/>
        <v/>
      </c>
      <c r="AF263" s="3" t="str">
        <f t="shared" si="9"/>
        <v/>
      </c>
      <c r="AG263" s="3"/>
    </row>
    <row r="264" spans="1:33">
      <c r="A264" s="2">
        <v>259</v>
      </c>
      <c r="B264" s="160"/>
      <c r="C264" s="165"/>
      <c r="D264" s="160"/>
      <c r="E264" s="161"/>
      <c r="F264" s="161"/>
      <c r="G264" s="161"/>
      <c r="H264" s="165"/>
      <c r="I264" s="162"/>
      <c r="J264" s="163"/>
      <c r="K264" s="164"/>
      <c r="L264" s="160"/>
      <c r="M264" s="161"/>
      <c r="N264" s="6" t="s">
        <v>72</v>
      </c>
      <c r="O264" s="160"/>
      <c r="P264" s="161"/>
      <c r="Q264" s="7" t="s">
        <v>72</v>
      </c>
      <c r="R264" s="162"/>
      <c r="S264" s="163"/>
      <c r="T264" s="164"/>
      <c r="U264" s="160"/>
      <c r="V264" s="161"/>
      <c r="W264" s="7" t="s">
        <v>72</v>
      </c>
      <c r="X264" s="160"/>
      <c r="Y264" s="161"/>
      <c r="Z264" s="6" t="s">
        <v>72</v>
      </c>
      <c r="AA264" s="8"/>
      <c r="AB264" s="9"/>
      <c r="AE264" s="3" t="str">
        <f t="shared" si="8"/>
        <v/>
      </c>
      <c r="AF264" s="3" t="str">
        <f t="shared" si="9"/>
        <v/>
      </c>
      <c r="AG264" s="3"/>
    </row>
    <row r="265" spans="1:33">
      <c r="A265" s="2">
        <v>260</v>
      </c>
      <c r="B265" s="160"/>
      <c r="C265" s="165"/>
      <c r="D265" s="160"/>
      <c r="E265" s="161"/>
      <c r="F265" s="161"/>
      <c r="G265" s="161"/>
      <c r="H265" s="165"/>
      <c r="I265" s="162"/>
      <c r="J265" s="163"/>
      <c r="K265" s="164"/>
      <c r="L265" s="160"/>
      <c r="M265" s="161"/>
      <c r="N265" s="6" t="s">
        <v>72</v>
      </c>
      <c r="O265" s="160"/>
      <c r="P265" s="161"/>
      <c r="Q265" s="7" t="s">
        <v>72</v>
      </c>
      <c r="R265" s="162"/>
      <c r="S265" s="163"/>
      <c r="T265" s="164"/>
      <c r="U265" s="160"/>
      <c r="V265" s="161"/>
      <c r="W265" s="7" t="s">
        <v>72</v>
      </c>
      <c r="X265" s="160"/>
      <c r="Y265" s="161"/>
      <c r="Z265" s="6" t="s">
        <v>72</v>
      </c>
      <c r="AA265" s="8"/>
      <c r="AB265" s="9"/>
      <c r="AE265" s="3" t="str">
        <f t="shared" ref="AE265:AE328" si="10">IF(AND(B265="",D265&lt;&gt;""),"属性未記入","")</f>
        <v/>
      </c>
      <c r="AF265" s="3" t="str">
        <f t="shared" ref="AF265:AF328" si="11">IF(AND(D265&lt;&gt;"",AA265=""),"目標地図上の表示未記入","")</f>
        <v/>
      </c>
      <c r="AG265" s="3"/>
    </row>
    <row r="266" spans="1:33">
      <c r="A266" s="2">
        <v>261</v>
      </c>
      <c r="B266" s="160"/>
      <c r="C266" s="165"/>
      <c r="D266" s="160"/>
      <c r="E266" s="161"/>
      <c r="F266" s="161"/>
      <c r="G266" s="161"/>
      <c r="H266" s="165"/>
      <c r="I266" s="162"/>
      <c r="J266" s="163"/>
      <c r="K266" s="164"/>
      <c r="L266" s="160"/>
      <c r="M266" s="161"/>
      <c r="N266" s="6" t="s">
        <v>72</v>
      </c>
      <c r="O266" s="160"/>
      <c r="P266" s="161"/>
      <c r="Q266" s="7" t="s">
        <v>72</v>
      </c>
      <c r="R266" s="162"/>
      <c r="S266" s="163"/>
      <c r="T266" s="164"/>
      <c r="U266" s="160"/>
      <c r="V266" s="161"/>
      <c r="W266" s="7" t="s">
        <v>72</v>
      </c>
      <c r="X266" s="160"/>
      <c r="Y266" s="161"/>
      <c r="Z266" s="6" t="s">
        <v>72</v>
      </c>
      <c r="AA266" s="8"/>
      <c r="AB266" s="9"/>
      <c r="AE266" s="3" t="str">
        <f t="shared" si="10"/>
        <v/>
      </c>
      <c r="AF266" s="3" t="str">
        <f t="shared" si="11"/>
        <v/>
      </c>
      <c r="AG266" s="3"/>
    </row>
    <row r="267" spans="1:33">
      <c r="A267" s="2">
        <v>262</v>
      </c>
      <c r="B267" s="160"/>
      <c r="C267" s="165"/>
      <c r="D267" s="160"/>
      <c r="E267" s="161"/>
      <c r="F267" s="161"/>
      <c r="G267" s="161"/>
      <c r="H267" s="165"/>
      <c r="I267" s="162"/>
      <c r="J267" s="163"/>
      <c r="K267" s="164"/>
      <c r="L267" s="160"/>
      <c r="M267" s="161"/>
      <c r="N267" s="6" t="s">
        <v>72</v>
      </c>
      <c r="O267" s="160"/>
      <c r="P267" s="161"/>
      <c r="Q267" s="7" t="s">
        <v>72</v>
      </c>
      <c r="R267" s="162"/>
      <c r="S267" s="163"/>
      <c r="T267" s="164"/>
      <c r="U267" s="160"/>
      <c r="V267" s="161"/>
      <c r="W267" s="7" t="s">
        <v>72</v>
      </c>
      <c r="X267" s="160"/>
      <c r="Y267" s="161"/>
      <c r="Z267" s="6" t="s">
        <v>72</v>
      </c>
      <c r="AA267" s="8"/>
      <c r="AB267" s="9"/>
      <c r="AE267" s="3" t="str">
        <f t="shared" si="10"/>
        <v/>
      </c>
      <c r="AF267" s="3" t="str">
        <f t="shared" si="11"/>
        <v/>
      </c>
      <c r="AG267" s="3"/>
    </row>
    <row r="268" spans="1:33">
      <c r="A268" s="2">
        <v>263</v>
      </c>
      <c r="B268" s="160"/>
      <c r="C268" s="165"/>
      <c r="D268" s="160"/>
      <c r="E268" s="161"/>
      <c r="F268" s="161"/>
      <c r="G268" s="161"/>
      <c r="H268" s="165"/>
      <c r="I268" s="162"/>
      <c r="J268" s="163"/>
      <c r="K268" s="164"/>
      <c r="L268" s="160"/>
      <c r="M268" s="161"/>
      <c r="N268" s="6" t="s">
        <v>72</v>
      </c>
      <c r="O268" s="160"/>
      <c r="P268" s="161"/>
      <c r="Q268" s="7" t="s">
        <v>72</v>
      </c>
      <c r="R268" s="162"/>
      <c r="S268" s="163"/>
      <c r="T268" s="164"/>
      <c r="U268" s="160"/>
      <c r="V268" s="161"/>
      <c r="W268" s="7" t="s">
        <v>72</v>
      </c>
      <c r="X268" s="160"/>
      <c r="Y268" s="161"/>
      <c r="Z268" s="6" t="s">
        <v>72</v>
      </c>
      <c r="AA268" s="8"/>
      <c r="AB268" s="9"/>
      <c r="AE268" s="3" t="str">
        <f t="shared" si="10"/>
        <v/>
      </c>
      <c r="AF268" s="3" t="str">
        <f t="shared" si="11"/>
        <v/>
      </c>
      <c r="AG268" s="3"/>
    </row>
    <row r="269" spans="1:33">
      <c r="A269" s="2">
        <v>264</v>
      </c>
      <c r="B269" s="160"/>
      <c r="C269" s="165"/>
      <c r="D269" s="160"/>
      <c r="E269" s="161"/>
      <c r="F269" s="161"/>
      <c r="G269" s="161"/>
      <c r="H269" s="165"/>
      <c r="I269" s="162"/>
      <c r="J269" s="163"/>
      <c r="K269" s="164"/>
      <c r="L269" s="160"/>
      <c r="M269" s="161"/>
      <c r="N269" s="6" t="s">
        <v>72</v>
      </c>
      <c r="O269" s="160"/>
      <c r="P269" s="161"/>
      <c r="Q269" s="7" t="s">
        <v>72</v>
      </c>
      <c r="R269" s="162"/>
      <c r="S269" s="163"/>
      <c r="T269" s="164"/>
      <c r="U269" s="160"/>
      <c r="V269" s="161"/>
      <c r="W269" s="7" t="s">
        <v>72</v>
      </c>
      <c r="X269" s="160"/>
      <c r="Y269" s="161"/>
      <c r="Z269" s="6" t="s">
        <v>72</v>
      </c>
      <c r="AA269" s="8"/>
      <c r="AB269" s="9"/>
      <c r="AE269" s="3" t="str">
        <f t="shared" si="10"/>
        <v/>
      </c>
      <c r="AF269" s="3" t="str">
        <f t="shared" si="11"/>
        <v/>
      </c>
      <c r="AG269" s="3"/>
    </row>
    <row r="270" spans="1:33">
      <c r="A270" s="2">
        <v>265</v>
      </c>
      <c r="B270" s="160"/>
      <c r="C270" s="165"/>
      <c r="D270" s="160"/>
      <c r="E270" s="161"/>
      <c r="F270" s="161"/>
      <c r="G270" s="161"/>
      <c r="H270" s="165"/>
      <c r="I270" s="162"/>
      <c r="J270" s="163"/>
      <c r="K270" s="164"/>
      <c r="L270" s="160"/>
      <c r="M270" s="161"/>
      <c r="N270" s="6" t="s">
        <v>72</v>
      </c>
      <c r="O270" s="160"/>
      <c r="P270" s="161"/>
      <c r="Q270" s="7" t="s">
        <v>72</v>
      </c>
      <c r="R270" s="162"/>
      <c r="S270" s="163"/>
      <c r="T270" s="164"/>
      <c r="U270" s="160"/>
      <c r="V270" s="161"/>
      <c r="W270" s="7" t="s">
        <v>72</v>
      </c>
      <c r="X270" s="160"/>
      <c r="Y270" s="161"/>
      <c r="Z270" s="6" t="s">
        <v>72</v>
      </c>
      <c r="AA270" s="8"/>
      <c r="AB270" s="9"/>
      <c r="AE270" s="3" t="str">
        <f t="shared" si="10"/>
        <v/>
      </c>
      <c r="AF270" s="3" t="str">
        <f t="shared" si="11"/>
        <v/>
      </c>
      <c r="AG270" s="3"/>
    </row>
    <row r="271" spans="1:33">
      <c r="A271" s="2">
        <v>266</v>
      </c>
      <c r="B271" s="160"/>
      <c r="C271" s="165"/>
      <c r="D271" s="160"/>
      <c r="E271" s="161"/>
      <c r="F271" s="161"/>
      <c r="G271" s="161"/>
      <c r="H271" s="165"/>
      <c r="I271" s="162"/>
      <c r="J271" s="163"/>
      <c r="K271" s="164"/>
      <c r="L271" s="160"/>
      <c r="M271" s="161"/>
      <c r="N271" s="6" t="s">
        <v>72</v>
      </c>
      <c r="O271" s="160"/>
      <c r="P271" s="161"/>
      <c r="Q271" s="7" t="s">
        <v>72</v>
      </c>
      <c r="R271" s="162"/>
      <c r="S271" s="163"/>
      <c r="T271" s="164"/>
      <c r="U271" s="160"/>
      <c r="V271" s="161"/>
      <c r="W271" s="7" t="s">
        <v>72</v>
      </c>
      <c r="X271" s="160"/>
      <c r="Y271" s="161"/>
      <c r="Z271" s="6" t="s">
        <v>72</v>
      </c>
      <c r="AA271" s="8"/>
      <c r="AB271" s="9"/>
      <c r="AE271" s="3" t="str">
        <f t="shared" si="10"/>
        <v/>
      </c>
      <c r="AF271" s="3" t="str">
        <f t="shared" si="11"/>
        <v/>
      </c>
      <c r="AG271" s="3"/>
    </row>
    <row r="272" spans="1:33">
      <c r="A272" s="2">
        <v>267</v>
      </c>
      <c r="B272" s="160"/>
      <c r="C272" s="165"/>
      <c r="D272" s="160"/>
      <c r="E272" s="161"/>
      <c r="F272" s="161"/>
      <c r="G272" s="161"/>
      <c r="H272" s="165"/>
      <c r="I272" s="162"/>
      <c r="J272" s="163"/>
      <c r="K272" s="164"/>
      <c r="L272" s="160"/>
      <c r="M272" s="161"/>
      <c r="N272" s="6" t="s">
        <v>72</v>
      </c>
      <c r="O272" s="160"/>
      <c r="P272" s="161"/>
      <c r="Q272" s="7" t="s">
        <v>72</v>
      </c>
      <c r="R272" s="162"/>
      <c r="S272" s="163"/>
      <c r="T272" s="164"/>
      <c r="U272" s="160"/>
      <c r="V272" s="161"/>
      <c r="W272" s="7" t="s">
        <v>72</v>
      </c>
      <c r="X272" s="160"/>
      <c r="Y272" s="161"/>
      <c r="Z272" s="6" t="s">
        <v>72</v>
      </c>
      <c r="AA272" s="8"/>
      <c r="AB272" s="9"/>
      <c r="AE272" s="3" t="str">
        <f t="shared" si="10"/>
        <v/>
      </c>
      <c r="AF272" s="3" t="str">
        <f t="shared" si="11"/>
        <v/>
      </c>
      <c r="AG272" s="3"/>
    </row>
    <row r="273" spans="1:33">
      <c r="A273" s="2">
        <v>268</v>
      </c>
      <c r="B273" s="160"/>
      <c r="C273" s="165"/>
      <c r="D273" s="160"/>
      <c r="E273" s="161"/>
      <c r="F273" s="161"/>
      <c r="G273" s="161"/>
      <c r="H273" s="165"/>
      <c r="I273" s="162"/>
      <c r="J273" s="163"/>
      <c r="K273" s="164"/>
      <c r="L273" s="160"/>
      <c r="M273" s="161"/>
      <c r="N273" s="6" t="s">
        <v>72</v>
      </c>
      <c r="O273" s="160"/>
      <c r="P273" s="161"/>
      <c r="Q273" s="7" t="s">
        <v>72</v>
      </c>
      <c r="R273" s="162"/>
      <c r="S273" s="163"/>
      <c r="T273" s="164"/>
      <c r="U273" s="160"/>
      <c r="V273" s="161"/>
      <c r="W273" s="7" t="s">
        <v>72</v>
      </c>
      <c r="X273" s="160"/>
      <c r="Y273" s="161"/>
      <c r="Z273" s="6" t="s">
        <v>72</v>
      </c>
      <c r="AA273" s="8"/>
      <c r="AB273" s="9"/>
      <c r="AE273" s="3" t="str">
        <f t="shared" si="10"/>
        <v/>
      </c>
      <c r="AF273" s="3" t="str">
        <f t="shared" si="11"/>
        <v/>
      </c>
      <c r="AG273" s="3"/>
    </row>
    <row r="274" spans="1:33">
      <c r="A274" s="2">
        <v>269</v>
      </c>
      <c r="B274" s="160"/>
      <c r="C274" s="165"/>
      <c r="D274" s="160"/>
      <c r="E274" s="161"/>
      <c r="F274" s="161"/>
      <c r="G274" s="161"/>
      <c r="H274" s="165"/>
      <c r="I274" s="162"/>
      <c r="J274" s="163"/>
      <c r="K274" s="164"/>
      <c r="L274" s="160"/>
      <c r="M274" s="161"/>
      <c r="N274" s="6" t="s">
        <v>72</v>
      </c>
      <c r="O274" s="160"/>
      <c r="P274" s="161"/>
      <c r="Q274" s="7" t="s">
        <v>72</v>
      </c>
      <c r="R274" s="162"/>
      <c r="S274" s="163"/>
      <c r="T274" s="164"/>
      <c r="U274" s="160"/>
      <c r="V274" s="161"/>
      <c r="W274" s="7" t="s">
        <v>72</v>
      </c>
      <c r="X274" s="160"/>
      <c r="Y274" s="161"/>
      <c r="Z274" s="6" t="s">
        <v>72</v>
      </c>
      <c r="AA274" s="8"/>
      <c r="AB274" s="9"/>
      <c r="AE274" s="3" t="str">
        <f t="shared" si="10"/>
        <v/>
      </c>
      <c r="AF274" s="3" t="str">
        <f t="shared" si="11"/>
        <v/>
      </c>
      <c r="AG274" s="3"/>
    </row>
    <row r="275" spans="1:33">
      <c r="A275" s="2">
        <v>270</v>
      </c>
      <c r="B275" s="160"/>
      <c r="C275" s="165"/>
      <c r="D275" s="160"/>
      <c r="E275" s="161"/>
      <c r="F275" s="161"/>
      <c r="G275" s="161"/>
      <c r="H275" s="165"/>
      <c r="I275" s="162"/>
      <c r="J275" s="163"/>
      <c r="K275" s="164"/>
      <c r="L275" s="160"/>
      <c r="M275" s="161"/>
      <c r="N275" s="6" t="s">
        <v>72</v>
      </c>
      <c r="O275" s="160"/>
      <c r="P275" s="161"/>
      <c r="Q275" s="7" t="s">
        <v>72</v>
      </c>
      <c r="R275" s="162"/>
      <c r="S275" s="163"/>
      <c r="T275" s="164"/>
      <c r="U275" s="160"/>
      <c r="V275" s="161"/>
      <c r="W275" s="7" t="s">
        <v>72</v>
      </c>
      <c r="X275" s="160"/>
      <c r="Y275" s="161"/>
      <c r="Z275" s="6" t="s">
        <v>72</v>
      </c>
      <c r="AA275" s="8"/>
      <c r="AB275" s="9"/>
      <c r="AE275" s="3" t="str">
        <f t="shared" si="10"/>
        <v/>
      </c>
      <c r="AF275" s="3" t="str">
        <f t="shared" si="11"/>
        <v/>
      </c>
      <c r="AG275" s="3"/>
    </row>
    <row r="276" spans="1:33">
      <c r="A276" s="2">
        <v>271</v>
      </c>
      <c r="B276" s="160"/>
      <c r="C276" s="165"/>
      <c r="D276" s="160"/>
      <c r="E276" s="161"/>
      <c r="F276" s="161"/>
      <c r="G276" s="161"/>
      <c r="H276" s="165"/>
      <c r="I276" s="162"/>
      <c r="J276" s="163"/>
      <c r="K276" s="164"/>
      <c r="L276" s="160"/>
      <c r="M276" s="161"/>
      <c r="N276" s="6" t="s">
        <v>72</v>
      </c>
      <c r="O276" s="160"/>
      <c r="P276" s="161"/>
      <c r="Q276" s="7" t="s">
        <v>72</v>
      </c>
      <c r="R276" s="162"/>
      <c r="S276" s="163"/>
      <c r="T276" s="164"/>
      <c r="U276" s="160"/>
      <c r="V276" s="161"/>
      <c r="W276" s="7" t="s">
        <v>72</v>
      </c>
      <c r="X276" s="160"/>
      <c r="Y276" s="161"/>
      <c r="Z276" s="6" t="s">
        <v>72</v>
      </c>
      <c r="AA276" s="8"/>
      <c r="AB276" s="9"/>
      <c r="AE276" s="3" t="str">
        <f t="shared" si="10"/>
        <v/>
      </c>
      <c r="AF276" s="3" t="str">
        <f t="shared" si="11"/>
        <v/>
      </c>
      <c r="AG276" s="3"/>
    </row>
    <row r="277" spans="1:33">
      <c r="A277" s="2">
        <v>272</v>
      </c>
      <c r="B277" s="160"/>
      <c r="C277" s="165"/>
      <c r="D277" s="160"/>
      <c r="E277" s="161"/>
      <c r="F277" s="161"/>
      <c r="G277" s="161"/>
      <c r="H277" s="165"/>
      <c r="I277" s="162"/>
      <c r="J277" s="163"/>
      <c r="K277" s="164"/>
      <c r="L277" s="160"/>
      <c r="M277" s="161"/>
      <c r="N277" s="6" t="s">
        <v>72</v>
      </c>
      <c r="O277" s="160"/>
      <c r="P277" s="161"/>
      <c r="Q277" s="7" t="s">
        <v>72</v>
      </c>
      <c r="R277" s="162"/>
      <c r="S277" s="163"/>
      <c r="T277" s="164"/>
      <c r="U277" s="160"/>
      <c r="V277" s="161"/>
      <c r="W277" s="7" t="s">
        <v>72</v>
      </c>
      <c r="X277" s="160"/>
      <c r="Y277" s="161"/>
      <c r="Z277" s="6" t="s">
        <v>72</v>
      </c>
      <c r="AA277" s="8"/>
      <c r="AB277" s="9"/>
      <c r="AE277" s="3" t="str">
        <f t="shared" si="10"/>
        <v/>
      </c>
      <c r="AF277" s="3" t="str">
        <f t="shared" si="11"/>
        <v/>
      </c>
      <c r="AG277" s="3"/>
    </row>
    <row r="278" spans="1:33">
      <c r="A278" s="2">
        <v>273</v>
      </c>
      <c r="B278" s="160"/>
      <c r="C278" s="165"/>
      <c r="D278" s="160"/>
      <c r="E278" s="161"/>
      <c r="F278" s="161"/>
      <c r="G278" s="161"/>
      <c r="H278" s="165"/>
      <c r="I278" s="162"/>
      <c r="J278" s="163"/>
      <c r="K278" s="164"/>
      <c r="L278" s="160"/>
      <c r="M278" s="161"/>
      <c r="N278" s="6" t="s">
        <v>72</v>
      </c>
      <c r="O278" s="160"/>
      <c r="P278" s="161"/>
      <c r="Q278" s="7" t="s">
        <v>72</v>
      </c>
      <c r="R278" s="162"/>
      <c r="S278" s="163"/>
      <c r="T278" s="164"/>
      <c r="U278" s="160"/>
      <c r="V278" s="161"/>
      <c r="W278" s="7" t="s">
        <v>72</v>
      </c>
      <c r="X278" s="160"/>
      <c r="Y278" s="161"/>
      <c r="Z278" s="6" t="s">
        <v>72</v>
      </c>
      <c r="AA278" s="8"/>
      <c r="AB278" s="9"/>
      <c r="AE278" s="3" t="str">
        <f t="shared" si="10"/>
        <v/>
      </c>
      <c r="AF278" s="3" t="str">
        <f t="shared" si="11"/>
        <v/>
      </c>
      <c r="AG278" s="3"/>
    </row>
    <row r="279" spans="1:33">
      <c r="A279" s="2">
        <v>274</v>
      </c>
      <c r="B279" s="160"/>
      <c r="C279" s="165"/>
      <c r="D279" s="160"/>
      <c r="E279" s="161"/>
      <c r="F279" s="161"/>
      <c r="G279" s="161"/>
      <c r="H279" s="165"/>
      <c r="I279" s="162"/>
      <c r="J279" s="163"/>
      <c r="K279" s="164"/>
      <c r="L279" s="160"/>
      <c r="M279" s="161"/>
      <c r="N279" s="6" t="s">
        <v>72</v>
      </c>
      <c r="O279" s="160"/>
      <c r="P279" s="161"/>
      <c r="Q279" s="7" t="s">
        <v>72</v>
      </c>
      <c r="R279" s="162"/>
      <c r="S279" s="163"/>
      <c r="T279" s="164"/>
      <c r="U279" s="160"/>
      <c r="V279" s="161"/>
      <c r="W279" s="7" t="s">
        <v>72</v>
      </c>
      <c r="X279" s="160"/>
      <c r="Y279" s="161"/>
      <c r="Z279" s="6" t="s">
        <v>72</v>
      </c>
      <c r="AA279" s="8"/>
      <c r="AB279" s="9"/>
      <c r="AE279" s="3" t="str">
        <f t="shared" si="10"/>
        <v/>
      </c>
      <c r="AF279" s="3" t="str">
        <f t="shared" si="11"/>
        <v/>
      </c>
      <c r="AG279" s="3"/>
    </row>
    <row r="280" spans="1:33">
      <c r="A280" s="2">
        <v>275</v>
      </c>
      <c r="B280" s="160"/>
      <c r="C280" s="165"/>
      <c r="D280" s="160"/>
      <c r="E280" s="161"/>
      <c r="F280" s="161"/>
      <c r="G280" s="161"/>
      <c r="H280" s="165"/>
      <c r="I280" s="162"/>
      <c r="J280" s="163"/>
      <c r="K280" s="164"/>
      <c r="L280" s="160"/>
      <c r="M280" s="161"/>
      <c r="N280" s="6" t="s">
        <v>72</v>
      </c>
      <c r="O280" s="160"/>
      <c r="P280" s="161"/>
      <c r="Q280" s="7" t="s">
        <v>72</v>
      </c>
      <c r="R280" s="162"/>
      <c r="S280" s="163"/>
      <c r="T280" s="164"/>
      <c r="U280" s="160"/>
      <c r="V280" s="161"/>
      <c r="W280" s="7" t="s">
        <v>72</v>
      </c>
      <c r="X280" s="160"/>
      <c r="Y280" s="161"/>
      <c r="Z280" s="6" t="s">
        <v>72</v>
      </c>
      <c r="AA280" s="8"/>
      <c r="AB280" s="9"/>
      <c r="AE280" s="3" t="str">
        <f t="shared" si="10"/>
        <v/>
      </c>
      <c r="AF280" s="3" t="str">
        <f t="shared" si="11"/>
        <v/>
      </c>
      <c r="AG280" s="3"/>
    </row>
    <row r="281" spans="1:33">
      <c r="A281" s="2">
        <v>276</v>
      </c>
      <c r="B281" s="160"/>
      <c r="C281" s="165"/>
      <c r="D281" s="160"/>
      <c r="E281" s="161"/>
      <c r="F281" s="161"/>
      <c r="G281" s="161"/>
      <c r="H281" s="165"/>
      <c r="I281" s="162"/>
      <c r="J281" s="163"/>
      <c r="K281" s="164"/>
      <c r="L281" s="160"/>
      <c r="M281" s="161"/>
      <c r="N281" s="6" t="s">
        <v>72</v>
      </c>
      <c r="O281" s="160"/>
      <c r="P281" s="161"/>
      <c r="Q281" s="7" t="s">
        <v>72</v>
      </c>
      <c r="R281" s="162"/>
      <c r="S281" s="163"/>
      <c r="T281" s="164"/>
      <c r="U281" s="160"/>
      <c r="V281" s="161"/>
      <c r="W281" s="7" t="s">
        <v>72</v>
      </c>
      <c r="X281" s="160"/>
      <c r="Y281" s="161"/>
      <c r="Z281" s="6" t="s">
        <v>72</v>
      </c>
      <c r="AA281" s="8"/>
      <c r="AB281" s="9"/>
      <c r="AE281" s="3" t="str">
        <f t="shared" si="10"/>
        <v/>
      </c>
      <c r="AF281" s="3" t="str">
        <f t="shared" si="11"/>
        <v/>
      </c>
      <c r="AG281" s="3"/>
    </row>
    <row r="282" spans="1:33">
      <c r="A282" s="2">
        <v>277</v>
      </c>
      <c r="B282" s="160"/>
      <c r="C282" s="165"/>
      <c r="D282" s="160"/>
      <c r="E282" s="161"/>
      <c r="F282" s="161"/>
      <c r="G282" s="161"/>
      <c r="H282" s="165"/>
      <c r="I282" s="162"/>
      <c r="J282" s="163"/>
      <c r="K282" s="164"/>
      <c r="L282" s="160"/>
      <c r="M282" s="161"/>
      <c r="N282" s="6" t="s">
        <v>72</v>
      </c>
      <c r="O282" s="160"/>
      <c r="P282" s="161"/>
      <c r="Q282" s="7" t="s">
        <v>72</v>
      </c>
      <c r="R282" s="162"/>
      <c r="S282" s="163"/>
      <c r="T282" s="164"/>
      <c r="U282" s="160"/>
      <c r="V282" s="161"/>
      <c r="W282" s="7" t="s">
        <v>72</v>
      </c>
      <c r="X282" s="160"/>
      <c r="Y282" s="161"/>
      <c r="Z282" s="6" t="s">
        <v>72</v>
      </c>
      <c r="AA282" s="8"/>
      <c r="AB282" s="9"/>
      <c r="AE282" s="3" t="str">
        <f t="shared" si="10"/>
        <v/>
      </c>
      <c r="AF282" s="3" t="str">
        <f t="shared" si="11"/>
        <v/>
      </c>
      <c r="AG282" s="3"/>
    </row>
    <row r="283" spans="1:33">
      <c r="A283" s="2">
        <v>278</v>
      </c>
      <c r="B283" s="160"/>
      <c r="C283" s="165"/>
      <c r="D283" s="160"/>
      <c r="E283" s="161"/>
      <c r="F283" s="161"/>
      <c r="G283" s="161"/>
      <c r="H283" s="165"/>
      <c r="I283" s="162"/>
      <c r="J283" s="163"/>
      <c r="K283" s="164"/>
      <c r="L283" s="160"/>
      <c r="M283" s="161"/>
      <c r="N283" s="6" t="s">
        <v>72</v>
      </c>
      <c r="O283" s="160"/>
      <c r="P283" s="161"/>
      <c r="Q283" s="7" t="s">
        <v>72</v>
      </c>
      <c r="R283" s="162"/>
      <c r="S283" s="163"/>
      <c r="T283" s="164"/>
      <c r="U283" s="160"/>
      <c r="V283" s="161"/>
      <c r="W283" s="7" t="s">
        <v>72</v>
      </c>
      <c r="X283" s="160"/>
      <c r="Y283" s="161"/>
      <c r="Z283" s="6" t="s">
        <v>72</v>
      </c>
      <c r="AA283" s="8"/>
      <c r="AB283" s="9"/>
      <c r="AE283" s="3" t="str">
        <f t="shared" si="10"/>
        <v/>
      </c>
      <c r="AF283" s="3" t="str">
        <f t="shared" si="11"/>
        <v/>
      </c>
      <c r="AG283" s="3"/>
    </row>
    <row r="284" spans="1:33">
      <c r="A284" s="2">
        <v>279</v>
      </c>
      <c r="B284" s="160"/>
      <c r="C284" s="165"/>
      <c r="D284" s="160"/>
      <c r="E284" s="161"/>
      <c r="F284" s="161"/>
      <c r="G284" s="161"/>
      <c r="H284" s="165"/>
      <c r="I284" s="162"/>
      <c r="J284" s="163"/>
      <c r="K284" s="164"/>
      <c r="L284" s="160"/>
      <c r="M284" s="161"/>
      <c r="N284" s="6" t="s">
        <v>72</v>
      </c>
      <c r="O284" s="160"/>
      <c r="P284" s="161"/>
      <c r="Q284" s="7" t="s">
        <v>72</v>
      </c>
      <c r="R284" s="162"/>
      <c r="S284" s="163"/>
      <c r="T284" s="164"/>
      <c r="U284" s="160"/>
      <c r="V284" s="161"/>
      <c r="W284" s="7" t="s">
        <v>72</v>
      </c>
      <c r="X284" s="160"/>
      <c r="Y284" s="161"/>
      <c r="Z284" s="6" t="s">
        <v>72</v>
      </c>
      <c r="AA284" s="8"/>
      <c r="AB284" s="9"/>
      <c r="AE284" s="3" t="str">
        <f t="shared" si="10"/>
        <v/>
      </c>
      <c r="AF284" s="3" t="str">
        <f t="shared" si="11"/>
        <v/>
      </c>
      <c r="AG284" s="3"/>
    </row>
    <row r="285" spans="1:33">
      <c r="A285" s="2">
        <v>280</v>
      </c>
      <c r="B285" s="160"/>
      <c r="C285" s="165"/>
      <c r="D285" s="160"/>
      <c r="E285" s="161"/>
      <c r="F285" s="161"/>
      <c r="G285" s="161"/>
      <c r="H285" s="165"/>
      <c r="I285" s="162"/>
      <c r="J285" s="163"/>
      <c r="K285" s="164"/>
      <c r="L285" s="160"/>
      <c r="M285" s="161"/>
      <c r="N285" s="6" t="s">
        <v>72</v>
      </c>
      <c r="O285" s="160"/>
      <c r="P285" s="161"/>
      <c r="Q285" s="7" t="s">
        <v>72</v>
      </c>
      <c r="R285" s="162"/>
      <c r="S285" s="163"/>
      <c r="T285" s="164"/>
      <c r="U285" s="160"/>
      <c r="V285" s="161"/>
      <c r="W285" s="7" t="s">
        <v>72</v>
      </c>
      <c r="X285" s="160"/>
      <c r="Y285" s="161"/>
      <c r="Z285" s="6" t="s">
        <v>72</v>
      </c>
      <c r="AA285" s="8"/>
      <c r="AB285" s="9"/>
      <c r="AE285" s="3" t="str">
        <f t="shared" si="10"/>
        <v/>
      </c>
      <c r="AF285" s="3" t="str">
        <f t="shared" si="11"/>
        <v/>
      </c>
      <c r="AG285" s="3"/>
    </row>
    <row r="286" spans="1:33">
      <c r="A286" s="2">
        <v>281</v>
      </c>
      <c r="B286" s="160"/>
      <c r="C286" s="165"/>
      <c r="D286" s="160"/>
      <c r="E286" s="161"/>
      <c r="F286" s="161"/>
      <c r="G286" s="161"/>
      <c r="H286" s="165"/>
      <c r="I286" s="162"/>
      <c r="J286" s="163"/>
      <c r="K286" s="164"/>
      <c r="L286" s="160"/>
      <c r="M286" s="161"/>
      <c r="N286" s="6" t="s">
        <v>72</v>
      </c>
      <c r="O286" s="160"/>
      <c r="P286" s="161"/>
      <c r="Q286" s="7" t="s">
        <v>72</v>
      </c>
      <c r="R286" s="162"/>
      <c r="S286" s="163"/>
      <c r="T286" s="164"/>
      <c r="U286" s="160"/>
      <c r="V286" s="161"/>
      <c r="W286" s="7" t="s">
        <v>72</v>
      </c>
      <c r="X286" s="160"/>
      <c r="Y286" s="161"/>
      <c r="Z286" s="6" t="s">
        <v>72</v>
      </c>
      <c r="AA286" s="8"/>
      <c r="AB286" s="9"/>
      <c r="AE286" s="3" t="str">
        <f t="shared" si="10"/>
        <v/>
      </c>
      <c r="AF286" s="3" t="str">
        <f t="shared" si="11"/>
        <v/>
      </c>
      <c r="AG286" s="3"/>
    </row>
    <row r="287" spans="1:33">
      <c r="A287" s="2">
        <v>282</v>
      </c>
      <c r="B287" s="160"/>
      <c r="C287" s="165"/>
      <c r="D287" s="160"/>
      <c r="E287" s="161"/>
      <c r="F287" s="161"/>
      <c r="G287" s="161"/>
      <c r="H287" s="165"/>
      <c r="I287" s="162"/>
      <c r="J287" s="163"/>
      <c r="K287" s="164"/>
      <c r="L287" s="160"/>
      <c r="M287" s="161"/>
      <c r="N287" s="6" t="s">
        <v>72</v>
      </c>
      <c r="O287" s="160"/>
      <c r="P287" s="161"/>
      <c r="Q287" s="7" t="s">
        <v>72</v>
      </c>
      <c r="R287" s="162"/>
      <c r="S287" s="163"/>
      <c r="T287" s="164"/>
      <c r="U287" s="160"/>
      <c r="V287" s="161"/>
      <c r="W287" s="7" t="s">
        <v>72</v>
      </c>
      <c r="X287" s="160"/>
      <c r="Y287" s="161"/>
      <c r="Z287" s="6" t="s">
        <v>72</v>
      </c>
      <c r="AA287" s="8"/>
      <c r="AB287" s="9"/>
      <c r="AE287" s="3" t="str">
        <f t="shared" si="10"/>
        <v/>
      </c>
      <c r="AF287" s="3" t="str">
        <f t="shared" si="11"/>
        <v/>
      </c>
      <c r="AG287" s="3"/>
    </row>
    <row r="288" spans="1:33">
      <c r="A288" s="2">
        <v>283</v>
      </c>
      <c r="B288" s="160"/>
      <c r="C288" s="165"/>
      <c r="D288" s="160"/>
      <c r="E288" s="161"/>
      <c r="F288" s="161"/>
      <c r="G288" s="161"/>
      <c r="H288" s="165"/>
      <c r="I288" s="162"/>
      <c r="J288" s="163"/>
      <c r="K288" s="164"/>
      <c r="L288" s="160"/>
      <c r="M288" s="161"/>
      <c r="N288" s="6" t="s">
        <v>72</v>
      </c>
      <c r="O288" s="160"/>
      <c r="P288" s="161"/>
      <c r="Q288" s="7" t="s">
        <v>72</v>
      </c>
      <c r="R288" s="162"/>
      <c r="S288" s="163"/>
      <c r="T288" s="164"/>
      <c r="U288" s="160"/>
      <c r="V288" s="161"/>
      <c r="W288" s="7" t="s">
        <v>72</v>
      </c>
      <c r="X288" s="160"/>
      <c r="Y288" s="161"/>
      <c r="Z288" s="6" t="s">
        <v>72</v>
      </c>
      <c r="AA288" s="8"/>
      <c r="AB288" s="9"/>
      <c r="AE288" s="3" t="str">
        <f t="shared" si="10"/>
        <v/>
      </c>
      <c r="AF288" s="3" t="str">
        <f t="shared" si="11"/>
        <v/>
      </c>
      <c r="AG288" s="3"/>
    </row>
    <row r="289" spans="1:33">
      <c r="A289" s="2">
        <v>284</v>
      </c>
      <c r="B289" s="160"/>
      <c r="C289" s="165"/>
      <c r="D289" s="160"/>
      <c r="E289" s="161"/>
      <c r="F289" s="161"/>
      <c r="G289" s="161"/>
      <c r="H289" s="165"/>
      <c r="I289" s="162"/>
      <c r="J289" s="163"/>
      <c r="K289" s="164"/>
      <c r="L289" s="160"/>
      <c r="M289" s="161"/>
      <c r="N289" s="6" t="s">
        <v>72</v>
      </c>
      <c r="O289" s="160"/>
      <c r="P289" s="161"/>
      <c r="Q289" s="7" t="s">
        <v>72</v>
      </c>
      <c r="R289" s="162"/>
      <c r="S289" s="163"/>
      <c r="T289" s="164"/>
      <c r="U289" s="160"/>
      <c r="V289" s="161"/>
      <c r="W289" s="7" t="s">
        <v>72</v>
      </c>
      <c r="X289" s="160"/>
      <c r="Y289" s="161"/>
      <c r="Z289" s="6" t="s">
        <v>72</v>
      </c>
      <c r="AA289" s="8"/>
      <c r="AB289" s="9"/>
      <c r="AE289" s="3" t="str">
        <f t="shared" si="10"/>
        <v/>
      </c>
      <c r="AF289" s="3" t="str">
        <f t="shared" si="11"/>
        <v/>
      </c>
      <c r="AG289" s="3"/>
    </row>
    <row r="290" spans="1:33">
      <c r="A290" s="2">
        <v>285</v>
      </c>
      <c r="B290" s="160"/>
      <c r="C290" s="165"/>
      <c r="D290" s="160"/>
      <c r="E290" s="161"/>
      <c r="F290" s="161"/>
      <c r="G290" s="161"/>
      <c r="H290" s="165"/>
      <c r="I290" s="162"/>
      <c r="J290" s="163"/>
      <c r="K290" s="164"/>
      <c r="L290" s="160"/>
      <c r="M290" s="161"/>
      <c r="N290" s="6" t="s">
        <v>72</v>
      </c>
      <c r="O290" s="160"/>
      <c r="P290" s="161"/>
      <c r="Q290" s="7" t="s">
        <v>72</v>
      </c>
      <c r="R290" s="162"/>
      <c r="S290" s="163"/>
      <c r="T290" s="164"/>
      <c r="U290" s="160"/>
      <c r="V290" s="161"/>
      <c r="W290" s="7" t="s">
        <v>72</v>
      </c>
      <c r="X290" s="160"/>
      <c r="Y290" s="161"/>
      <c r="Z290" s="6" t="s">
        <v>72</v>
      </c>
      <c r="AA290" s="8"/>
      <c r="AB290" s="9"/>
      <c r="AE290" s="3" t="str">
        <f t="shared" si="10"/>
        <v/>
      </c>
      <c r="AF290" s="3" t="str">
        <f t="shared" si="11"/>
        <v/>
      </c>
      <c r="AG290" s="3"/>
    </row>
    <row r="291" spans="1:33">
      <c r="A291" s="2">
        <v>286</v>
      </c>
      <c r="B291" s="160"/>
      <c r="C291" s="165"/>
      <c r="D291" s="160"/>
      <c r="E291" s="161"/>
      <c r="F291" s="161"/>
      <c r="G291" s="161"/>
      <c r="H291" s="165"/>
      <c r="I291" s="162"/>
      <c r="J291" s="163"/>
      <c r="K291" s="164"/>
      <c r="L291" s="160"/>
      <c r="M291" s="161"/>
      <c r="N291" s="6" t="s">
        <v>72</v>
      </c>
      <c r="O291" s="160"/>
      <c r="P291" s="161"/>
      <c r="Q291" s="7" t="s">
        <v>72</v>
      </c>
      <c r="R291" s="162"/>
      <c r="S291" s="163"/>
      <c r="T291" s="164"/>
      <c r="U291" s="160"/>
      <c r="V291" s="161"/>
      <c r="W291" s="7" t="s">
        <v>72</v>
      </c>
      <c r="X291" s="160"/>
      <c r="Y291" s="161"/>
      <c r="Z291" s="6" t="s">
        <v>72</v>
      </c>
      <c r="AA291" s="8"/>
      <c r="AB291" s="9"/>
      <c r="AE291" s="3" t="str">
        <f t="shared" si="10"/>
        <v/>
      </c>
      <c r="AF291" s="3" t="str">
        <f t="shared" si="11"/>
        <v/>
      </c>
      <c r="AG291" s="3"/>
    </row>
    <row r="292" spans="1:33">
      <c r="A292" s="2">
        <v>287</v>
      </c>
      <c r="B292" s="160"/>
      <c r="C292" s="165"/>
      <c r="D292" s="160"/>
      <c r="E292" s="161"/>
      <c r="F292" s="161"/>
      <c r="G292" s="161"/>
      <c r="H292" s="165"/>
      <c r="I292" s="162"/>
      <c r="J292" s="163"/>
      <c r="K292" s="164"/>
      <c r="L292" s="160"/>
      <c r="M292" s="161"/>
      <c r="N292" s="6" t="s">
        <v>72</v>
      </c>
      <c r="O292" s="160"/>
      <c r="P292" s="161"/>
      <c r="Q292" s="7" t="s">
        <v>72</v>
      </c>
      <c r="R292" s="162"/>
      <c r="S292" s="163"/>
      <c r="T292" s="164"/>
      <c r="U292" s="160"/>
      <c r="V292" s="161"/>
      <c r="W292" s="7" t="s">
        <v>72</v>
      </c>
      <c r="X292" s="160"/>
      <c r="Y292" s="161"/>
      <c r="Z292" s="6" t="s">
        <v>72</v>
      </c>
      <c r="AA292" s="8"/>
      <c r="AB292" s="9"/>
      <c r="AE292" s="3" t="str">
        <f t="shared" si="10"/>
        <v/>
      </c>
      <c r="AF292" s="3" t="str">
        <f t="shared" si="11"/>
        <v/>
      </c>
      <c r="AG292" s="3"/>
    </row>
    <row r="293" spans="1:33">
      <c r="A293" s="2">
        <v>288</v>
      </c>
      <c r="B293" s="160"/>
      <c r="C293" s="165"/>
      <c r="D293" s="160"/>
      <c r="E293" s="161"/>
      <c r="F293" s="161"/>
      <c r="G293" s="161"/>
      <c r="H293" s="165"/>
      <c r="I293" s="162"/>
      <c r="J293" s="163"/>
      <c r="K293" s="164"/>
      <c r="L293" s="160"/>
      <c r="M293" s="161"/>
      <c r="N293" s="6" t="s">
        <v>72</v>
      </c>
      <c r="O293" s="160"/>
      <c r="P293" s="161"/>
      <c r="Q293" s="7" t="s">
        <v>72</v>
      </c>
      <c r="R293" s="162"/>
      <c r="S293" s="163"/>
      <c r="T293" s="164"/>
      <c r="U293" s="160"/>
      <c r="V293" s="161"/>
      <c r="W293" s="7" t="s">
        <v>72</v>
      </c>
      <c r="X293" s="160"/>
      <c r="Y293" s="161"/>
      <c r="Z293" s="6" t="s">
        <v>72</v>
      </c>
      <c r="AA293" s="8"/>
      <c r="AB293" s="9"/>
      <c r="AE293" s="3" t="str">
        <f t="shared" si="10"/>
        <v/>
      </c>
      <c r="AF293" s="3" t="str">
        <f t="shared" si="11"/>
        <v/>
      </c>
      <c r="AG293" s="3"/>
    </row>
    <row r="294" spans="1:33">
      <c r="A294" s="2">
        <v>289</v>
      </c>
      <c r="B294" s="160"/>
      <c r="C294" s="165"/>
      <c r="D294" s="160"/>
      <c r="E294" s="161"/>
      <c r="F294" s="161"/>
      <c r="G294" s="161"/>
      <c r="H294" s="165"/>
      <c r="I294" s="162"/>
      <c r="J294" s="163"/>
      <c r="K294" s="164"/>
      <c r="L294" s="160"/>
      <c r="M294" s="161"/>
      <c r="N294" s="6" t="s">
        <v>72</v>
      </c>
      <c r="O294" s="160"/>
      <c r="P294" s="161"/>
      <c r="Q294" s="7" t="s">
        <v>72</v>
      </c>
      <c r="R294" s="162"/>
      <c r="S294" s="163"/>
      <c r="T294" s="164"/>
      <c r="U294" s="160"/>
      <c r="V294" s="161"/>
      <c r="W294" s="7" t="s">
        <v>72</v>
      </c>
      <c r="X294" s="160"/>
      <c r="Y294" s="161"/>
      <c r="Z294" s="6" t="s">
        <v>72</v>
      </c>
      <c r="AA294" s="8"/>
      <c r="AB294" s="9"/>
      <c r="AE294" s="3" t="str">
        <f t="shared" si="10"/>
        <v/>
      </c>
      <c r="AF294" s="3" t="str">
        <f t="shared" si="11"/>
        <v/>
      </c>
      <c r="AG294" s="3"/>
    </row>
    <row r="295" spans="1:33">
      <c r="A295" s="2">
        <v>290</v>
      </c>
      <c r="B295" s="160"/>
      <c r="C295" s="165"/>
      <c r="D295" s="160"/>
      <c r="E295" s="161"/>
      <c r="F295" s="161"/>
      <c r="G295" s="161"/>
      <c r="H295" s="165"/>
      <c r="I295" s="162"/>
      <c r="J295" s="163"/>
      <c r="K295" s="164"/>
      <c r="L295" s="160"/>
      <c r="M295" s="161"/>
      <c r="N295" s="6" t="s">
        <v>72</v>
      </c>
      <c r="O295" s="160"/>
      <c r="P295" s="161"/>
      <c r="Q295" s="7" t="s">
        <v>72</v>
      </c>
      <c r="R295" s="162"/>
      <c r="S295" s="163"/>
      <c r="T295" s="164"/>
      <c r="U295" s="160"/>
      <c r="V295" s="161"/>
      <c r="W295" s="7" t="s">
        <v>72</v>
      </c>
      <c r="X295" s="160"/>
      <c r="Y295" s="161"/>
      <c r="Z295" s="6" t="s">
        <v>72</v>
      </c>
      <c r="AA295" s="8"/>
      <c r="AB295" s="9"/>
      <c r="AE295" s="3" t="str">
        <f t="shared" si="10"/>
        <v/>
      </c>
      <c r="AF295" s="3" t="str">
        <f t="shared" si="11"/>
        <v/>
      </c>
      <c r="AG295" s="3"/>
    </row>
    <row r="296" spans="1:33">
      <c r="A296" s="2">
        <v>291</v>
      </c>
      <c r="B296" s="160"/>
      <c r="C296" s="165"/>
      <c r="D296" s="160"/>
      <c r="E296" s="161"/>
      <c r="F296" s="161"/>
      <c r="G296" s="161"/>
      <c r="H296" s="165"/>
      <c r="I296" s="162"/>
      <c r="J296" s="163"/>
      <c r="K296" s="164"/>
      <c r="L296" s="160"/>
      <c r="M296" s="161"/>
      <c r="N296" s="6" t="s">
        <v>72</v>
      </c>
      <c r="O296" s="160"/>
      <c r="P296" s="161"/>
      <c r="Q296" s="7" t="s">
        <v>72</v>
      </c>
      <c r="R296" s="162"/>
      <c r="S296" s="163"/>
      <c r="T296" s="164"/>
      <c r="U296" s="160"/>
      <c r="V296" s="161"/>
      <c r="W296" s="7" t="s">
        <v>72</v>
      </c>
      <c r="X296" s="160"/>
      <c r="Y296" s="161"/>
      <c r="Z296" s="6" t="s">
        <v>72</v>
      </c>
      <c r="AA296" s="8"/>
      <c r="AB296" s="9"/>
      <c r="AE296" s="3" t="str">
        <f t="shared" si="10"/>
        <v/>
      </c>
      <c r="AF296" s="3" t="str">
        <f t="shared" si="11"/>
        <v/>
      </c>
      <c r="AG296" s="3"/>
    </row>
    <row r="297" spans="1:33">
      <c r="A297" s="2">
        <v>292</v>
      </c>
      <c r="B297" s="160"/>
      <c r="C297" s="165"/>
      <c r="D297" s="160"/>
      <c r="E297" s="161"/>
      <c r="F297" s="161"/>
      <c r="G297" s="161"/>
      <c r="H297" s="165"/>
      <c r="I297" s="162"/>
      <c r="J297" s="163"/>
      <c r="K297" s="164"/>
      <c r="L297" s="160"/>
      <c r="M297" s="161"/>
      <c r="N297" s="6" t="s">
        <v>72</v>
      </c>
      <c r="O297" s="160"/>
      <c r="P297" s="161"/>
      <c r="Q297" s="7" t="s">
        <v>72</v>
      </c>
      <c r="R297" s="162"/>
      <c r="S297" s="163"/>
      <c r="T297" s="164"/>
      <c r="U297" s="160"/>
      <c r="V297" s="161"/>
      <c r="W297" s="7" t="s">
        <v>72</v>
      </c>
      <c r="X297" s="160"/>
      <c r="Y297" s="161"/>
      <c r="Z297" s="6" t="s">
        <v>72</v>
      </c>
      <c r="AA297" s="8"/>
      <c r="AB297" s="9"/>
      <c r="AE297" s="3" t="str">
        <f t="shared" si="10"/>
        <v/>
      </c>
      <c r="AF297" s="3" t="str">
        <f t="shared" si="11"/>
        <v/>
      </c>
      <c r="AG297" s="3"/>
    </row>
    <row r="298" spans="1:33">
      <c r="A298" s="2">
        <v>293</v>
      </c>
      <c r="B298" s="160"/>
      <c r="C298" s="165"/>
      <c r="D298" s="160"/>
      <c r="E298" s="161"/>
      <c r="F298" s="161"/>
      <c r="G298" s="161"/>
      <c r="H298" s="165"/>
      <c r="I298" s="162"/>
      <c r="J298" s="163"/>
      <c r="K298" s="164"/>
      <c r="L298" s="160"/>
      <c r="M298" s="161"/>
      <c r="N298" s="6" t="s">
        <v>72</v>
      </c>
      <c r="O298" s="160"/>
      <c r="P298" s="161"/>
      <c r="Q298" s="7" t="s">
        <v>72</v>
      </c>
      <c r="R298" s="162"/>
      <c r="S298" s="163"/>
      <c r="T298" s="164"/>
      <c r="U298" s="160"/>
      <c r="V298" s="161"/>
      <c r="W298" s="7" t="s">
        <v>72</v>
      </c>
      <c r="X298" s="160"/>
      <c r="Y298" s="161"/>
      <c r="Z298" s="6" t="s">
        <v>72</v>
      </c>
      <c r="AA298" s="8"/>
      <c r="AB298" s="9"/>
      <c r="AE298" s="3" t="str">
        <f t="shared" si="10"/>
        <v/>
      </c>
      <c r="AF298" s="3" t="str">
        <f t="shared" si="11"/>
        <v/>
      </c>
      <c r="AG298" s="3"/>
    </row>
    <row r="299" spans="1:33">
      <c r="A299" s="2">
        <v>294</v>
      </c>
      <c r="B299" s="160"/>
      <c r="C299" s="165"/>
      <c r="D299" s="160"/>
      <c r="E299" s="161"/>
      <c r="F299" s="161"/>
      <c r="G299" s="161"/>
      <c r="H299" s="165"/>
      <c r="I299" s="162"/>
      <c r="J299" s="163"/>
      <c r="K299" s="164"/>
      <c r="L299" s="160"/>
      <c r="M299" s="161"/>
      <c r="N299" s="6" t="s">
        <v>72</v>
      </c>
      <c r="O299" s="160"/>
      <c r="P299" s="161"/>
      <c r="Q299" s="7" t="s">
        <v>72</v>
      </c>
      <c r="R299" s="162"/>
      <c r="S299" s="163"/>
      <c r="T299" s="164"/>
      <c r="U299" s="160"/>
      <c r="V299" s="161"/>
      <c r="W299" s="7" t="s">
        <v>72</v>
      </c>
      <c r="X299" s="160"/>
      <c r="Y299" s="161"/>
      <c r="Z299" s="6" t="s">
        <v>72</v>
      </c>
      <c r="AA299" s="8"/>
      <c r="AB299" s="9"/>
      <c r="AE299" s="3" t="str">
        <f t="shared" si="10"/>
        <v/>
      </c>
      <c r="AF299" s="3" t="str">
        <f t="shared" si="11"/>
        <v/>
      </c>
      <c r="AG299" s="3"/>
    </row>
    <row r="300" spans="1:33">
      <c r="A300" s="2">
        <v>295</v>
      </c>
      <c r="B300" s="160"/>
      <c r="C300" s="165"/>
      <c r="D300" s="160"/>
      <c r="E300" s="161"/>
      <c r="F300" s="161"/>
      <c r="G300" s="161"/>
      <c r="H300" s="165"/>
      <c r="I300" s="162"/>
      <c r="J300" s="163"/>
      <c r="K300" s="164"/>
      <c r="L300" s="160"/>
      <c r="M300" s="161"/>
      <c r="N300" s="6" t="s">
        <v>72</v>
      </c>
      <c r="O300" s="160"/>
      <c r="P300" s="161"/>
      <c r="Q300" s="7" t="s">
        <v>72</v>
      </c>
      <c r="R300" s="162"/>
      <c r="S300" s="163"/>
      <c r="T300" s="164"/>
      <c r="U300" s="160"/>
      <c r="V300" s="161"/>
      <c r="W300" s="7" t="s">
        <v>72</v>
      </c>
      <c r="X300" s="160"/>
      <c r="Y300" s="161"/>
      <c r="Z300" s="6" t="s">
        <v>72</v>
      </c>
      <c r="AA300" s="8"/>
      <c r="AB300" s="9"/>
      <c r="AE300" s="3" t="str">
        <f t="shared" si="10"/>
        <v/>
      </c>
      <c r="AF300" s="3" t="str">
        <f t="shared" si="11"/>
        <v/>
      </c>
      <c r="AG300" s="3"/>
    </row>
    <row r="301" spans="1:33">
      <c r="A301" s="2">
        <v>296</v>
      </c>
      <c r="B301" s="160"/>
      <c r="C301" s="165"/>
      <c r="D301" s="160"/>
      <c r="E301" s="161"/>
      <c r="F301" s="161"/>
      <c r="G301" s="161"/>
      <c r="H301" s="165"/>
      <c r="I301" s="162"/>
      <c r="J301" s="163"/>
      <c r="K301" s="164"/>
      <c r="L301" s="160"/>
      <c r="M301" s="161"/>
      <c r="N301" s="6" t="s">
        <v>72</v>
      </c>
      <c r="O301" s="160"/>
      <c r="P301" s="161"/>
      <c r="Q301" s="7" t="s">
        <v>72</v>
      </c>
      <c r="R301" s="162"/>
      <c r="S301" s="163"/>
      <c r="T301" s="164"/>
      <c r="U301" s="160"/>
      <c r="V301" s="161"/>
      <c r="W301" s="7" t="s">
        <v>72</v>
      </c>
      <c r="X301" s="160"/>
      <c r="Y301" s="161"/>
      <c r="Z301" s="6" t="s">
        <v>72</v>
      </c>
      <c r="AA301" s="8"/>
      <c r="AB301" s="9"/>
      <c r="AE301" s="3" t="str">
        <f t="shared" si="10"/>
        <v/>
      </c>
      <c r="AF301" s="3" t="str">
        <f t="shared" si="11"/>
        <v/>
      </c>
      <c r="AG301" s="3"/>
    </row>
    <row r="302" spans="1:33">
      <c r="A302" s="2">
        <v>297</v>
      </c>
      <c r="B302" s="160"/>
      <c r="C302" s="165"/>
      <c r="D302" s="160"/>
      <c r="E302" s="161"/>
      <c r="F302" s="161"/>
      <c r="G302" s="161"/>
      <c r="H302" s="165"/>
      <c r="I302" s="162"/>
      <c r="J302" s="163"/>
      <c r="K302" s="164"/>
      <c r="L302" s="160"/>
      <c r="M302" s="161"/>
      <c r="N302" s="6" t="s">
        <v>72</v>
      </c>
      <c r="O302" s="160"/>
      <c r="P302" s="161"/>
      <c r="Q302" s="7" t="s">
        <v>72</v>
      </c>
      <c r="R302" s="162"/>
      <c r="S302" s="163"/>
      <c r="T302" s="164"/>
      <c r="U302" s="160"/>
      <c r="V302" s="161"/>
      <c r="W302" s="7" t="s">
        <v>72</v>
      </c>
      <c r="X302" s="160"/>
      <c r="Y302" s="161"/>
      <c r="Z302" s="6" t="s">
        <v>72</v>
      </c>
      <c r="AA302" s="8"/>
      <c r="AB302" s="9"/>
      <c r="AE302" s="3" t="str">
        <f t="shared" si="10"/>
        <v/>
      </c>
      <c r="AF302" s="3" t="str">
        <f t="shared" si="11"/>
        <v/>
      </c>
      <c r="AG302" s="3"/>
    </row>
    <row r="303" spans="1:33">
      <c r="A303" s="2">
        <v>298</v>
      </c>
      <c r="B303" s="160"/>
      <c r="C303" s="165"/>
      <c r="D303" s="160"/>
      <c r="E303" s="161"/>
      <c r="F303" s="161"/>
      <c r="G303" s="161"/>
      <c r="H303" s="165"/>
      <c r="I303" s="162"/>
      <c r="J303" s="163"/>
      <c r="K303" s="164"/>
      <c r="L303" s="160"/>
      <c r="M303" s="161"/>
      <c r="N303" s="6" t="s">
        <v>72</v>
      </c>
      <c r="O303" s="160"/>
      <c r="P303" s="161"/>
      <c r="Q303" s="7" t="s">
        <v>72</v>
      </c>
      <c r="R303" s="162"/>
      <c r="S303" s="163"/>
      <c r="T303" s="164"/>
      <c r="U303" s="160"/>
      <c r="V303" s="161"/>
      <c r="W303" s="7" t="s">
        <v>72</v>
      </c>
      <c r="X303" s="160"/>
      <c r="Y303" s="161"/>
      <c r="Z303" s="6" t="s">
        <v>72</v>
      </c>
      <c r="AA303" s="8"/>
      <c r="AB303" s="9"/>
      <c r="AE303" s="3" t="str">
        <f t="shared" si="10"/>
        <v/>
      </c>
      <c r="AF303" s="3" t="str">
        <f t="shared" si="11"/>
        <v/>
      </c>
      <c r="AG303" s="3"/>
    </row>
    <row r="304" spans="1:33">
      <c r="A304" s="2">
        <v>299</v>
      </c>
      <c r="B304" s="160"/>
      <c r="C304" s="165"/>
      <c r="D304" s="160"/>
      <c r="E304" s="161"/>
      <c r="F304" s="161"/>
      <c r="G304" s="161"/>
      <c r="H304" s="165"/>
      <c r="I304" s="162"/>
      <c r="J304" s="163"/>
      <c r="K304" s="164"/>
      <c r="L304" s="160"/>
      <c r="M304" s="161"/>
      <c r="N304" s="6" t="s">
        <v>72</v>
      </c>
      <c r="O304" s="160"/>
      <c r="P304" s="161"/>
      <c r="Q304" s="7" t="s">
        <v>72</v>
      </c>
      <c r="R304" s="162"/>
      <c r="S304" s="163"/>
      <c r="T304" s="164"/>
      <c r="U304" s="160"/>
      <c r="V304" s="161"/>
      <c r="W304" s="7" t="s">
        <v>72</v>
      </c>
      <c r="X304" s="160"/>
      <c r="Y304" s="161"/>
      <c r="Z304" s="6" t="s">
        <v>72</v>
      </c>
      <c r="AA304" s="8"/>
      <c r="AB304" s="9"/>
      <c r="AE304" s="3" t="str">
        <f t="shared" si="10"/>
        <v/>
      </c>
      <c r="AF304" s="3" t="str">
        <f t="shared" si="11"/>
        <v/>
      </c>
      <c r="AG304" s="3"/>
    </row>
    <row r="305" spans="1:33">
      <c r="A305" s="2">
        <v>300</v>
      </c>
      <c r="B305" s="160"/>
      <c r="C305" s="165"/>
      <c r="D305" s="160"/>
      <c r="E305" s="161"/>
      <c r="F305" s="161"/>
      <c r="G305" s="161"/>
      <c r="H305" s="165"/>
      <c r="I305" s="162"/>
      <c r="J305" s="163"/>
      <c r="K305" s="164"/>
      <c r="L305" s="160"/>
      <c r="M305" s="161"/>
      <c r="N305" s="6" t="s">
        <v>72</v>
      </c>
      <c r="O305" s="160"/>
      <c r="P305" s="161"/>
      <c r="Q305" s="7" t="s">
        <v>72</v>
      </c>
      <c r="R305" s="162"/>
      <c r="S305" s="163"/>
      <c r="T305" s="164"/>
      <c r="U305" s="160"/>
      <c r="V305" s="161"/>
      <c r="W305" s="7" t="s">
        <v>72</v>
      </c>
      <c r="X305" s="160"/>
      <c r="Y305" s="161"/>
      <c r="Z305" s="6" t="s">
        <v>72</v>
      </c>
      <c r="AA305" s="8"/>
      <c r="AB305" s="9"/>
      <c r="AE305" s="3" t="str">
        <f t="shared" si="10"/>
        <v/>
      </c>
      <c r="AF305" s="3" t="str">
        <f t="shared" si="11"/>
        <v/>
      </c>
      <c r="AG305" s="3"/>
    </row>
    <row r="306" spans="1:33">
      <c r="A306" s="2">
        <v>301</v>
      </c>
      <c r="B306" s="160"/>
      <c r="C306" s="165"/>
      <c r="D306" s="160"/>
      <c r="E306" s="161"/>
      <c r="F306" s="161"/>
      <c r="G306" s="161"/>
      <c r="H306" s="165"/>
      <c r="I306" s="162"/>
      <c r="J306" s="163"/>
      <c r="K306" s="164"/>
      <c r="L306" s="160"/>
      <c r="M306" s="161"/>
      <c r="N306" s="6" t="s">
        <v>72</v>
      </c>
      <c r="O306" s="160"/>
      <c r="P306" s="161"/>
      <c r="Q306" s="7" t="s">
        <v>72</v>
      </c>
      <c r="R306" s="162"/>
      <c r="S306" s="163"/>
      <c r="T306" s="164"/>
      <c r="U306" s="160"/>
      <c r="V306" s="161"/>
      <c r="W306" s="7" t="s">
        <v>72</v>
      </c>
      <c r="X306" s="160"/>
      <c r="Y306" s="161"/>
      <c r="Z306" s="6" t="s">
        <v>72</v>
      </c>
      <c r="AA306" s="8"/>
      <c r="AB306" s="9"/>
      <c r="AE306" s="3" t="str">
        <f t="shared" si="10"/>
        <v/>
      </c>
      <c r="AF306" s="3" t="str">
        <f t="shared" si="11"/>
        <v/>
      </c>
      <c r="AG306" s="3"/>
    </row>
    <row r="307" spans="1:33">
      <c r="A307" s="2">
        <v>302</v>
      </c>
      <c r="B307" s="160"/>
      <c r="C307" s="165"/>
      <c r="D307" s="160"/>
      <c r="E307" s="161"/>
      <c r="F307" s="161"/>
      <c r="G307" s="161"/>
      <c r="H307" s="165"/>
      <c r="I307" s="162"/>
      <c r="J307" s="163"/>
      <c r="K307" s="164"/>
      <c r="L307" s="160"/>
      <c r="M307" s="161"/>
      <c r="N307" s="6" t="s">
        <v>72</v>
      </c>
      <c r="O307" s="160"/>
      <c r="P307" s="161"/>
      <c r="Q307" s="7" t="s">
        <v>72</v>
      </c>
      <c r="R307" s="162"/>
      <c r="S307" s="163"/>
      <c r="T307" s="164"/>
      <c r="U307" s="160"/>
      <c r="V307" s="161"/>
      <c r="W307" s="7" t="s">
        <v>72</v>
      </c>
      <c r="X307" s="160"/>
      <c r="Y307" s="161"/>
      <c r="Z307" s="6" t="s">
        <v>72</v>
      </c>
      <c r="AA307" s="8"/>
      <c r="AB307" s="9"/>
      <c r="AE307" s="3" t="str">
        <f t="shared" si="10"/>
        <v/>
      </c>
      <c r="AF307" s="3" t="str">
        <f t="shared" si="11"/>
        <v/>
      </c>
      <c r="AG307" s="3"/>
    </row>
    <row r="308" spans="1:33">
      <c r="A308" s="2">
        <v>303</v>
      </c>
      <c r="B308" s="160"/>
      <c r="C308" s="165"/>
      <c r="D308" s="160"/>
      <c r="E308" s="161"/>
      <c r="F308" s="161"/>
      <c r="G308" s="161"/>
      <c r="H308" s="165"/>
      <c r="I308" s="162"/>
      <c r="J308" s="163"/>
      <c r="K308" s="164"/>
      <c r="L308" s="160"/>
      <c r="M308" s="161"/>
      <c r="N308" s="6" t="s">
        <v>72</v>
      </c>
      <c r="O308" s="160"/>
      <c r="P308" s="161"/>
      <c r="Q308" s="7" t="s">
        <v>72</v>
      </c>
      <c r="R308" s="162"/>
      <c r="S308" s="163"/>
      <c r="T308" s="164"/>
      <c r="U308" s="160"/>
      <c r="V308" s="161"/>
      <c r="W308" s="7" t="s">
        <v>72</v>
      </c>
      <c r="X308" s="160"/>
      <c r="Y308" s="161"/>
      <c r="Z308" s="6" t="s">
        <v>72</v>
      </c>
      <c r="AA308" s="8"/>
      <c r="AB308" s="9"/>
      <c r="AE308" s="3" t="str">
        <f t="shared" si="10"/>
        <v/>
      </c>
      <c r="AF308" s="3" t="str">
        <f t="shared" si="11"/>
        <v/>
      </c>
      <c r="AG308" s="3"/>
    </row>
    <row r="309" spans="1:33">
      <c r="A309" s="2">
        <v>304</v>
      </c>
      <c r="B309" s="160"/>
      <c r="C309" s="165"/>
      <c r="D309" s="160"/>
      <c r="E309" s="161"/>
      <c r="F309" s="161"/>
      <c r="G309" s="161"/>
      <c r="H309" s="165"/>
      <c r="I309" s="162"/>
      <c r="J309" s="163"/>
      <c r="K309" s="164"/>
      <c r="L309" s="160"/>
      <c r="M309" s="161"/>
      <c r="N309" s="6" t="s">
        <v>72</v>
      </c>
      <c r="O309" s="160"/>
      <c r="P309" s="161"/>
      <c r="Q309" s="7" t="s">
        <v>72</v>
      </c>
      <c r="R309" s="162"/>
      <c r="S309" s="163"/>
      <c r="T309" s="164"/>
      <c r="U309" s="160"/>
      <c r="V309" s="161"/>
      <c r="W309" s="7" t="s">
        <v>72</v>
      </c>
      <c r="X309" s="160"/>
      <c r="Y309" s="161"/>
      <c r="Z309" s="6" t="s">
        <v>72</v>
      </c>
      <c r="AA309" s="8"/>
      <c r="AB309" s="9"/>
      <c r="AE309" s="3" t="str">
        <f t="shared" si="10"/>
        <v/>
      </c>
      <c r="AF309" s="3" t="str">
        <f t="shared" si="11"/>
        <v/>
      </c>
      <c r="AG309" s="3"/>
    </row>
    <row r="310" spans="1:33">
      <c r="A310" s="2">
        <v>305</v>
      </c>
      <c r="B310" s="160"/>
      <c r="C310" s="165"/>
      <c r="D310" s="160"/>
      <c r="E310" s="161"/>
      <c r="F310" s="161"/>
      <c r="G310" s="161"/>
      <c r="H310" s="165"/>
      <c r="I310" s="162"/>
      <c r="J310" s="163"/>
      <c r="K310" s="164"/>
      <c r="L310" s="160"/>
      <c r="M310" s="161"/>
      <c r="N310" s="6" t="s">
        <v>72</v>
      </c>
      <c r="O310" s="160"/>
      <c r="P310" s="161"/>
      <c r="Q310" s="7" t="s">
        <v>72</v>
      </c>
      <c r="R310" s="162"/>
      <c r="S310" s="163"/>
      <c r="T310" s="164"/>
      <c r="U310" s="160"/>
      <c r="V310" s="161"/>
      <c r="W310" s="7" t="s">
        <v>72</v>
      </c>
      <c r="X310" s="160"/>
      <c r="Y310" s="161"/>
      <c r="Z310" s="6" t="s">
        <v>72</v>
      </c>
      <c r="AA310" s="8"/>
      <c r="AB310" s="9"/>
      <c r="AE310" s="3" t="str">
        <f t="shared" si="10"/>
        <v/>
      </c>
      <c r="AF310" s="3" t="str">
        <f t="shared" si="11"/>
        <v/>
      </c>
      <c r="AG310" s="3"/>
    </row>
    <row r="311" spans="1:33">
      <c r="A311" s="2">
        <v>306</v>
      </c>
      <c r="B311" s="160"/>
      <c r="C311" s="165"/>
      <c r="D311" s="160"/>
      <c r="E311" s="161"/>
      <c r="F311" s="161"/>
      <c r="G311" s="161"/>
      <c r="H311" s="165"/>
      <c r="I311" s="162"/>
      <c r="J311" s="163"/>
      <c r="K311" s="164"/>
      <c r="L311" s="160"/>
      <c r="M311" s="161"/>
      <c r="N311" s="6" t="s">
        <v>72</v>
      </c>
      <c r="O311" s="160"/>
      <c r="P311" s="161"/>
      <c r="Q311" s="7" t="s">
        <v>72</v>
      </c>
      <c r="R311" s="162"/>
      <c r="S311" s="163"/>
      <c r="T311" s="164"/>
      <c r="U311" s="160"/>
      <c r="V311" s="161"/>
      <c r="W311" s="7" t="s">
        <v>72</v>
      </c>
      <c r="X311" s="160"/>
      <c r="Y311" s="161"/>
      <c r="Z311" s="6" t="s">
        <v>72</v>
      </c>
      <c r="AA311" s="8"/>
      <c r="AB311" s="9"/>
      <c r="AE311" s="3" t="str">
        <f t="shared" si="10"/>
        <v/>
      </c>
      <c r="AF311" s="3" t="str">
        <f t="shared" si="11"/>
        <v/>
      </c>
      <c r="AG311" s="3"/>
    </row>
    <row r="312" spans="1:33">
      <c r="A312" s="2">
        <v>307</v>
      </c>
      <c r="B312" s="160"/>
      <c r="C312" s="165"/>
      <c r="D312" s="160"/>
      <c r="E312" s="161"/>
      <c r="F312" s="161"/>
      <c r="G312" s="161"/>
      <c r="H312" s="165"/>
      <c r="I312" s="162"/>
      <c r="J312" s="163"/>
      <c r="K312" s="164"/>
      <c r="L312" s="160"/>
      <c r="M312" s="161"/>
      <c r="N312" s="6" t="s">
        <v>72</v>
      </c>
      <c r="O312" s="160"/>
      <c r="P312" s="161"/>
      <c r="Q312" s="7" t="s">
        <v>72</v>
      </c>
      <c r="R312" s="162"/>
      <c r="S312" s="163"/>
      <c r="T312" s="164"/>
      <c r="U312" s="160"/>
      <c r="V312" s="161"/>
      <c r="W312" s="7" t="s">
        <v>72</v>
      </c>
      <c r="X312" s="160"/>
      <c r="Y312" s="161"/>
      <c r="Z312" s="6" t="s">
        <v>72</v>
      </c>
      <c r="AA312" s="8"/>
      <c r="AB312" s="9"/>
      <c r="AE312" s="3" t="str">
        <f t="shared" si="10"/>
        <v/>
      </c>
      <c r="AF312" s="3" t="str">
        <f t="shared" si="11"/>
        <v/>
      </c>
      <c r="AG312" s="3"/>
    </row>
    <row r="313" spans="1:33">
      <c r="A313" s="2">
        <v>308</v>
      </c>
      <c r="B313" s="160"/>
      <c r="C313" s="165"/>
      <c r="D313" s="160"/>
      <c r="E313" s="161"/>
      <c r="F313" s="161"/>
      <c r="G313" s="161"/>
      <c r="H313" s="165"/>
      <c r="I313" s="162"/>
      <c r="J313" s="163"/>
      <c r="K313" s="164"/>
      <c r="L313" s="160"/>
      <c r="M313" s="161"/>
      <c r="N313" s="6" t="s">
        <v>72</v>
      </c>
      <c r="O313" s="160"/>
      <c r="P313" s="161"/>
      <c r="Q313" s="7" t="s">
        <v>72</v>
      </c>
      <c r="R313" s="162"/>
      <c r="S313" s="163"/>
      <c r="T313" s="164"/>
      <c r="U313" s="160"/>
      <c r="V313" s="161"/>
      <c r="W313" s="7" t="s">
        <v>72</v>
      </c>
      <c r="X313" s="160"/>
      <c r="Y313" s="161"/>
      <c r="Z313" s="6" t="s">
        <v>72</v>
      </c>
      <c r="AA313" s="8"/>
      <c r="AB313" s="9"/>
      <c r="AE313" s="3" t="str">
        <f t="shared" si="10"/>
        <v/>
      </c>
      <c r="AF313" s="3" t="str">
        <f t="shared" si="11"/>
        <v/>
      </c>
      <c r="AG313" s="3"/>
    </row>
    <row r="314" spans="1:33">
      <c r="A314" s="2">
        <v>309</v>
      </c>
      <c r="B314" s="160"/>
      <c r="C314" s="165"/>
      <c r="D314" s="160"/>
      <c r="E314" s="161"/>
      <c r="F314" s="161"/>
      <c r="G314" s="161"/>
      <c r="H314" s="165"/>
      <c r="I314" s="162"/>
      <c r="J314" s="163"/>
      <c r="K314" s="164"/>
      <c r="L314" s="160"/>
      <c r="M314" s="161"/>
      <c r="N314" s="6" t="s">
        <v>72</v>
      </c>
      <c r="O314" s="160"/>
      <c r="P314" s="161"/>
      <c r="Q314" s="7" t="s">
        <v>72</v>
      </c>
      <c r="R314" s="162"/>
      <c r="S314" s="163"/>
      <c r="T314" s="164"/>
      <c r="U314" s="160"/>
      <c r="V314" s="161"/>
      <c r="W314" s="7" t="s">
        <v>72</v>
      </c>
      <c r="X314" s="160"/>
      <c r="Y314" s="161"/>
      <c r="Z314" s="6" t="s">
        <v>72</v>
      </c>
      <c r="AA314" s="8"/>
      <c r="AB314" s="9"/>
      <c r="AE314" s="3" t="str">
        <f t="shared" si="10"/>
        <v/>
      </c>
      <c r="AF314" s="3" t="str">
        <f t="shared" si="11"/>
        <v/>
      </c>
      <c r="AG314" s="3"/>
    </row>
    <row r="315" spans="1:33">
      <c r="A315" s="2">
        <v>310</v>
      </c>
      <c r="B315" s="160"/>
      <c r="C315" s="165"/>
      <c r="D315" s="160"/>
      <c r="E315" s="161"/>
      <c r="F315" s="161"/>
      <c r="G315" s="161"/>
      <c r="H315" s="165"/>
      <c r="I315" s="162"/>
      <c r="J315" s="163"/>
      <c r="K315" s="164"/>
      <c r="L315" s="160"/>
      <c r="M315" s="161"/>
      <c r="N315" s="6" t="s">
        <v>72</v>
      </c>
      <c r="O315" s="160"/>
      <c r="P315" s="161"/>
      <c r="Q315" s="7" t="s">
        <v>72</v>
      </c>
      <c r="R315" s="162"/>
      <c r="S315" s="163"/>
      <c r="T315" s="164"/>
      <c r="U315" s="160"/>
      <c r="V315" s="161"/>
      <c r="W315" s="7" t="s">
        <v>72</v>
      </c>
      <c r="X315" s="160"/>
      <c r="Y315" s="161"/>
      <c r="Z315" s="6" t="s">
        <v>72</v>
      </c>
      <c r="AA315" s="8"/>
      <c r="AB315" s="9"/>
      <c r="AE315" s="3" t="str">
        <f t="shared" si="10"/>
        <v/>
      </c>
      <c r="AF315" s="3" t="str">
        <f t="shared" si="11"/>
        <v/>
      </c>
      <c r="AG315" s="3"/>
    </row>
    <row r="316" spans="1:33">
      <c r="A316" s="2">
        <v>311</v>
      </c>
      <c r="B316" s="160"/>
      <c r="C316" s="165"/>
      <c r="D316" s="160"/>
      <c r="E316" s="161"/>
      <c r="F316" s="161"/>
      <c r="G316" s="161"/>
      <c r="H316" s="165"/>
      <c r="I316" s="162"/>
      <c r="J316" s="163"/>
      <c r="K316" s="164"/>
      <c r="L316" s="160"/>
      <c r="M316" s="161"/>
      <c r="N316" s="6" t="s">
        <v>72</v>
      </c>
      <c r="O316" s="160"/>
      <c r="P316" s="161"/>
      <c r="Q316" s="7" t="s">
        <v>72</v>
      </c>
      <c r="R316" s="162"/>
      <c r="S316" s="163"/>
      <c r="T316" s="164"/>
      <c r="U316" s="160"/>
      <c r="V316" s="161"/>
      <c r="W316" s="7" t="s">
        <v>72</v>
      </c>
      <c r="X316" s="160"/>
      <c r="Y316" s="161"/>
      <c r="Z316" s="6" t="s">
        <v>72</v>
      </c>
      <c r="AA316" s="8"/>
      <c r="AB316" s="9"/>
      <c r="AE316" s="3" t="str">
        <f t="shared" si="10"/>
        <v/>
      </c>
      <c r="AF316" s="3" t="str">
        <f t="shared" si="11"/>
        <v/>
      </c>
      <c r="AG316" s="3"/>
    </row>
    <row r="317" spans="1:33">
      <c r="A317" s="2">
        <v>312</v>
      </c>
      <c r="B317" s="160"/>
      <c r="C317" s="165"/>
      <c r="D317" s="160"/>
      <c r="E317" s="161"/>
      <c r="F317" s="161"/>
      <c r="G317" s="161"/>
      <c r="H317" s="165"/>
      <c r="I317" s="162"/>
      <c r="J317" s="163"/>
      <c r="K317" s="164"/>
      <c r="L317" s="160"/>
      <c r="M317" s="161"/>
      <c r="N317" s="6" t="s">
        <v>72</v>
      </c>
      <c r="O317" s="160"/>
      <c r="P317" s="161"/>
      <c r="Q317" s="7" t="s">
        <v>72</v>
      </c>
      <c r="R317" s="162"/>
      <c r="S317" s="163"/>
      <c r="T317" s="164"/>
      <c r="U317" s="160"/>
      <c r="V317" s="161"/>
      <c r="W317" s="7" t="s">
        <v>72</v>
      </c>
      <c r="X317" s="160"/>
      <c r="Y317" s="161"/>
      <c r="Z317" s="6" t="s">
        <v>72</v>
      </c>
      <c r="AA317" s="8"/>
      <c r="AB317" s="9"/>
      <c r="AE317" s="3" t="str">
        <f t="shared" si="10"/>
        <v/>
      </c>
      <c r="AF317" s="3" t="str">
        <f t="shared" si="11"/>
        <v/>
      </c>
      <c r="AG317" s="3"/>
    </row>
    <row r="318" spans="1:33">
      <c r="A318" s="2">
        <v>313</v>
      </c>
      <c r="B318" s="160"/>
      <c r="C318" s="165"/>
      <c r="D318" s="160"/>
      <c r="E318" s="161"/>
      <c r="F318" s="161"/>
      <c r="G318" s="161"/>
      <c r="H318" s="165"/>
      <c r="I318" s="162"/>
      <c r="J318" s="163"/>
      <c r="K318" s="164"/>
      <c r="L318" s="160"/>
      <c r="M318" s="161"/>
      <c r="N318" s="6" t="s">
        <v>72</v>
      </c>
      <c r="O318" s="160"/>
      <c r="P318" s="161"/>
      <c r="Q318" s="7" t="s">
        <v>72</v>
      </c>
      <c r="R318" s="162"/>
      <c r="S318" s="163"/>
      <c r="T318" s="164"/>
      <c r="U318" s="160"/>
      <c r="V318" s="161"/>
      <c r="W318" s="7" t="s">
        <v>72</v>
      </c>
      <c r="X318" s="160"/>
      <c r="Y318" s="161"/>
      <c r="Z318" s="6" t="s">
        <v>72</v>
      </c>
      <c r="AA318" s="8"/>
      <c r="AB318" s="9"/>
      <c r="AE318" s="3" t="str">
        <f t="shared" si="10"/>
        <v/>
      </c>
      <c r="AF318" s="3" t="str">
        <f t="shared" si="11"/>
        <v/>
      </c>
      <c r="AG318" s="3"/>
    </row>
    <row r="319" spans="1:33">
      <c r="A319" s="2">
        <v>314</v>
      </c>
      <c r="B319" s="160"/>
      <c r="C319" s="165"/>
      <c r="D319" s="160"/>
      <c r="E319" s="161"/>
      <c r="F319" s="161"/>
      <c r="G319" s="161"/>
      <c r="H319" s="165"/>
      <c r="I319" s="162"/>
      <c r="J319" s="163"/>
      <c r="K319" s="164"/>
      <c r="L319" s="160"/>
      <c r="M319" s="161"/>
      <c r="N319" s="6" t="s">
        <v>72</v>
      </c>
      <c r="O319" s="160"/>
      <c r="P319" s="161"/>
      <c r="Q319" s="7" t="s">
        <v>72</v>
      </c>
      <c r="R319" s="162"/>
      <c r="S319" s="163"/>
      <c r="T319" s="164"/>
      <c r="U319" s="160"/>
      <c r="V319" s="161"/>
      <c r="W319" s="7" t="s">
        <v>72</v>
      </c>
      <c r="X319" s="160"/>
      <c r="Y319" s="161"/>
      <c r="Z319" s="6" t="s">
        <v>72</v>
      </c>
      <c r="AA319" s="8"/>
      <c r="AB319" s="9"/>
      <c r="AE319" s="3" t="str">
        <f t="shared" si="10"/>
        <v/>
      </c>
      <c r="AF319" s="3" t="str">
        <f t="shared" si="11"/>
        <v/>
      </c>
      <c r="AG319" s="3"/>
    </row>
    <row r="320" spans="1:33">
      <c r="A320" s="2">
        <v>315</v>
      </c>
      <c r="B320" s="160"/>
      <c r="C320" s="165"/>
      <c r="D320" s="160"/>
      <c r="E320" s="161"/>
      <c r="F320" s="161"/>
      <c r="G320" s="161"/>
      <c r="H320" s="165"/>
      <c r="I320" s="162"/>
      <c r="J320" s="163"/>
      <c r="K320" s="164"/>
      <c r="L320" s="160"/>
      <c r="M320" s="161"/>
      <c r="N320" s="6" t="s">
        <v>72</v>
      </c>
      <c r="O320" s="160"/>
      <c r="P320" s="161"/>
      <c r="Q320" s="7" t="s">
        <v>72</v>
      </c>
      <c r="R320" s="162"/>
      <c r="S320" s="163"/>
      <c r="T320" s="164"/>
      <c r="U320" s="160"/>
      <c r="V320" s="161"/>
      <c r="W320" s="7" t="s">
        <v>72</v>
      </c>
      <c r="X320" s="160"/>
      <c r="Y320" s="161"/>
      <c r="Z320" s="6" t="s">
        <v>72</v>
      </c>
      <c r="AA320" s="8"/>
      <c r="AB320" s="9"/>
      <c r="AE320" s="3" t="str">
        <f t="shared" si="10"/>
        <v/>
      </c>
      <c r="AF320" s="3" t="str">
        <f t="shared" si="11"/>
        <v/>
      </c>
      <c r="AG320" s="3"/>
    </row>
    <row r="321" spans="1:33">
      <c r="A321" s="2">
        <v>316</v>
      </c>
      <c r="B321" s="160"/>
      <c r="C321" s="165"/>
      <c r="D321" s="160"/>
      <c r="E321" s="161"/>
      <c r="F321" s="161"/>
      <c r="G321" s="161"/>
      <c r="H321" s="165"/>
      <c r="I321" s="162"/>
      <c r="J321" s="163"/>
      <c r="K321" s="164"/>
      <c r="L321" s="160"/>
      <c r="M321" s="161"/>
      <c r="N321" s="6" t="s">
        <v>72</v>
      </c>
      <c r="O321" s="160"/>
      <c r="P321" s="161"/>
      <c r="Q321" s="7" t="s">
        <v>72</v>
      </c>
      <c r="R321" s="162"/>
      <c r="S321" s="163"/>
      <c r="T321" s="164"/>
      <c r="U321" s="160"/>
      <c r="V321" s="161"/>
      <c r="W321" s="7" t="s">
        <v>72</v>
      </c>
      <c r="X321" s="160"/>
      <c r="Y321" s="161"/>
      <c r="Z321" s="6" t="s">
        <v>72</v>
      </c>
      <c r="AA321" s="8"/>
      <c r="AB321" s="9"/>
      <c r="AE321" s="3" t="str">
        <f t="shared" si="10"/>
        <v/>
      </c>
      <c r="AF321" s="3" t="str">
        <f t="shared" si="11"/>
        <v/>
      </c>
      <c r="AG321" s="3"/>
    </row>
    <row r="322" spans="1:33">
      <c r="A322" s="2">
        <v>317</v>
      </c>
      <c r="B322" s="160"/>
      <c r="C322" s="165"/>
      <c r="D322" s="160"/>
      <c r="E322" s="161"/>
      <c r="F322" s="161"/>
      <c r="G322" s="161"/>
      <c r="H322" s="165"/>
      <c r="I322" s="162"/>
      <c r="J322" s="163"/>
      <c r="K322" s="164"/>
      <c r="L322" s="160"/>
      <c r="M322" s="161"/>
      <c r="N322" s="6" t="s">
        <v>72</v>
      </c>
      <c r="O322" s="160"/>
      <c r="P322" s="161"/>
      <c r="Q322" s="7" t="s">
        <v>72</v>
      </c>
      <c r="R322" s="162"/>
      <c r="S322" s="163"/>
      <c r="T322" s="164"/>
      <c r="U322" s="160"/>
      <c r="V322" s="161"/>
      <c r="W322" s="7" t="s">
        <v>72</v>
      </c>
      <c r="X322" s="160"/>
      <c r="Y322" s="161"/>
      <c r="Z322" s="6" t="s">
        <v>72</v>
      </c>
      <c r="AA322" s="8"/>
      <c r="AB322" s="9"/>
      <c r="AE322" s="3" t="str">
        <f t="shared" si="10"/>
        <v/>
      </c>
      <c r="AF322" s="3" t="str">
        <f t="shared" si="11"/>
        <v/>
      </c>
      <c r="AG322" s="3"/>
    </row>
    <row r="323" spans="1:33">
      <c r="A323" s="2">
        <v>318</v>
      </c>
      <c r="B323" s="160"/>
      <c r="C323" s="165"/>
      <c r="D323" s="160"/>
      <c r="E323" s="161"/>
      <c r="F323" s="161"/>
      <c r="G323" s="161"/>
      <c r="H323" s="165"/>
      <c r="I323" s="162"/>
      <c r="J323" s="163"/>
      <c r="K323" s="164"/>
      <c r="L323" s="160"/>
      <c r="M323" s="161"/>
      <c r="N323" s="6" t="s">
        <v>72</v>
      </c>
      <c r="O323" s="160"/>
      <c r="P323" s="161"/>
      <c r="Q323" s="7" t="s">
        <v>72</v>
      </c>
      <c r="R323" s="162"/>
      <c r="S323" s="163"/>
      <c r="T323" s="164"/>
      <c r="U323" s="160"/>
      <c r="V323" s="161"/>
      <c r="W323" s="7" t="s">
        <v>72</v>
      </c>
      <c r="X323" s="160"/>
      <c r="Y323" s="161"/>
      <c r="Z323" s="6" t="s">
        <v>72</v>
      </c>
      <c r="AA323" s="8"/>
      <c r="AB323" s="9"/>
      <c r="AE323" s="3" t="str">
        <f t="shared" si="10"/>
        <v/>
      </c>
      <c r="AF323" s="3" t="str">
        <f t="shared" si="11"/>
        <v/>
      </c>
      <c r="AG323" s="3"/>
    </row>
    <row r="324" spans="1:33">
      <c r="A324" s="2">
        <v>319</v>
      </c>
      <c r="B324" s="160"/>
      <c r="C324" s="165"/>
      <c r="D324" s="160"/>
      <c r="E324" s="161"/>
      <c r="F324" s="161"/>
      <c r="G324" s="161"/>
      <c r="H324" s="165"/>
      <c r="I324" s="162"/>
      <c r="J324" s="163"/>
      <c r="K324" s="164"/>
      <c r="L324" s="160"/>
      <c r="M324" s="161"/>
      <c r="N324" s="6" t="s">
        <v>72</v>
      </c>
      <c r="O324" s="160"/>
      <c r="P324" s="161"/>
      <c r="Q324" s="7" t="s">
        <v>72</v>
      </c>
      <c r="R324" s="162"/>
      <c r="S324" s="163"/>
      <c r="T324" s="164"/>
      <c r="U324" s="160"/>
      <c r="V324" s="161"/>
      <c r="W324" s="7" t="s">
        <v>72</v>
      </c>
      <c r="X324" s="160"/>
      <c r="Y324" s="161"/>
      <c r="Z324" s="6" t="s">
        <v>72</v>
      </c>
      <c r="AA324" s="8"/>
      <c r="AB324" s="9"/>
      <c r="AE324" s="3" t="str">
        <f t="shared" si="10"/>
        <v/>
      </c>
      <c r="AF324" s="3" t="str">
        <f t="shared" si="11"/>
        <v/>
      </c>
      <c r="AG324" s="3"/>
    </row>
    <row r="325" spans="1:33">
      <c r="A325" s="2">
        <v>320</v>
      </c>
      <c r="B325" s="160"/>
      <c r="C325" s="165"/>
      <c r="D325" s="160"/>
      <c r="E325" s="161"/>
      <c r="F325" s="161"/>
      <c r="G325" s="161"/>
      <c r="H325" s="165"/>
      <c r="I325" s="162"/>
      <c r="J325" s="163"/>
      <c r="K325" s="164"/>
      <c r="L325" s="160"/>
      <c r="M325" s="161"/>
      <c r="N325" s="6" t="s">
        <v>72</v>
      </c>
      <c r="O325" s="160"/>
      <c r="P325" s="161"/>
      <c r="Q325" s="7" t="s">
        <v>72</v>
      </c>
      <c r="R325" s="162"/>
      <c r="S325" s="163"/>
      <c r="T325" s="164"/>
      <c r="U325" s="160"/>
      <c r="V325" s="161"/>
      <c r="W325" s="7" t="s">
        <v>72</v>
      </c>
      <c r="X325" s="160"/>
      <c r="Y325" s="161"/>
      <c r="Z325" s="6" t="s">
        <v>72</v>
      </c>
      <c r="AA325" s="8"/>
      <c r="AB325" s="9"/>
      <c r="AE325" s="3" t="str">
        <f t="shared" si="10"/>
        <v/>
      </c>
      <c r="AF325" s="3" t="str">
        <f t="shared" si="11"/>
        <v/>
      </c>
      <c r="AG325" s="3"/>
    </row>
    <row r="326" spans="1:33">
      <c r="A326" s="2">
        <v>321</v>
      </c>
      <c r="B326" s="160"/>
      <c r="C326" s="165"/>
      <c r="D326" s="160"/>
      <c r="E326" s="161"/>
      <c r="F326" s="161"/>
      <c r="G326" s="161"/>
      <c r="H326" s="165"/>
      <c r="I326" s="162"/>
      <c r="J326" s="163"/>
      <c r="K326" s="164"/>
      <c r="L326" s="160"/>
      <c r="M326" s="161"/>
      <c r="N326" s="6" t="s">
        <v>72</v>
      </c>
      <c r="O326" s="160"/>
      <c r="P326" s="161"/>
      <c r="Q326" s="7" t="s">
        <v>72</v>
      </c>
      <c r="R326" s="162"/>
      <c r="S326" s="163"/>
      <c r="T326" s="164"/>
      <c r="U326" s="160"/>
      <c r="V326" s="161"/>
      <c r="W326" s="7" t="s">
        <v>72</v>
      </c>
      <c r="X326" s="160"/>
      <c r="Y326" s="161"/>
      <c r="Z326" s="6" t="s">
        <v>72</v>
      </c>
      <c r="AA326" s="8"/>
      <c r="AB326" s="9"/>
      <c r="AE326" s="3" t="str">
        <f t="shared" si="10"/>
        <v/>
      </c>
      <c r="AF326" s="3" t="str">
        <f t="shared" si="11"/>
        <v/>
      </c>
      <c r="AG326" s="3"/>
    </row>
    <row r="327" spans="1:33">
      <c r="A327" s="2">
        <v>322</v>
      </c>
      <c r="B327" s="160"/>
      <c r="C327" s="165"/>
      <c r="D327" s="160"/>
      <c r="E327" s="161"/>
      <c r="F327" s="161"/>
      <c r="G327" s="161"/>
      <c r="H327" s="165"/>
      <c r="I327" s="162"/>
      <c r="J327" s="163"/>
      <c r="K327" s="164"/>
      <c r="L327" s="160"/>
      <c r="M327" s="161"/>
      <c r="N327" s="6" t="s">
        <v>72</v>
      </c>
      <c r="O327" s="160"/>
      <c r="P327" s="161"/>
      <c r="Q327" s="7" t="s">
        <v>72</v>
      </c>
      <c r="R327" s="162"/>
      <c r="S327" s="163"/>
      <c r="T327" s="164"/>
      <c r="U327" s="160"/>
      <c r="V327" s="161"/>
      <c r="W327" s="7" t="s">
        <v>72</v>
      </c>
      <c r="X327" s="160"/>
      <c r="Y327" s="161"/>
      <c r="Z327" s="6" t="s">
        <v>72</v>
      </c>
      <c r="AA327" s="8"/>
      <c r="AB327" s="9"/>
      <c r="AE327" s="3" t="str">
        <f t="shared" si="10"/>
        <v/>
      </c>
      <c r="AF327" s="3" t="str">
        <f t="shared" si="11"/>
        <v/>
      </c>
      <c r="AG327" s="3"/>
    </row>
    <row r="328" spans="1:33">
      <c r="A328" s="2">
        <v>323</v>
      </c>
      <c r="B328" s="160"/>
      <c r="C328" s="165"/>
      <c r="D328" s="160"/>
      <c r="E328" s="161"/>
      <c r="F328" s="161"/>
      <c r="G328" s="161"/>
      <c r="H328" s="165"/>
      <c r="I328" s="162"/>
      <c r="J328" s="163"/>
      <c r="K328" s="164"/>
      <c r="L328" s="160"/>
      <c r="M328" s="161"/>
      <c r="N328" s="6" t="s">
        <v>72</v>
      </c>
      <c r="O328" s="160"/>
      <c r="P328" s="161"/>
      <c r="Q328" s="7" t="s">
        <v>72</v>
      </c>
      <c r="R328" s="162"/>
      <c r="S328" s="163"/>
      <c r="T328" s="164"/>
      <c r="U328" s="160"/>
      <c r="V328" s="161"/>
      <c r="W328" s="7" t="s">
        <v>72</v>
      </c>
      <c r="X328" s="160"/>
      <c r="Y328" s="161"/>
      <c r="Z328" s="6" t="s">
        <v>72</v>
      </c>
      <c r="AA328" s="8"/>
      <c r="AB328" s="9"/>
      <c r="AE328" s="3" t="str">
        <f t="shared" si="10"/>
        <v/>
      </c>
      <c r="AF328" s="3" t="str">
        <f t="shared" si="11"/>
        <v/>
      </c>
      <c r="AG328" s="3"/>
    </row>
    <row r="329" spans="1:33">
      <c r="A329" s="2">
        <v>324</v>
      </c>
      <c r="B329" s="160"/>
      <c r="C329" s="165"/>
      <c r="D329" s="160"/>
      <c r="E329" s="161"/>
      <c r="F329" s="161"/>
      <c r="G329" s="161"/>
      <c r="H329" s="165"/>
      <c r="I329" s="162"/>
      <c r="J329" s="163"/>
      <c r="K329" s="164"/>
      <c r="L329" s="160"/>
      <c r="M329" s="161"/>
      <c r="N329" s="6" t="s">
        <v>72</v>
      </c>
      <c r="O329" s="160"/>
      <c r="P329" s="161"/>
      <c r="Q329" s="7" t="s">
        <v>72</v>
      </c>
      <c r="R329" s="162"/>
      <c r="S329" s="163"/>
      <c r="T329" s="164"/>
      <c r="U329" s="160"/>
      <c r="V329" s="161"/>
      <c r="W329" s="7" t="s">
        <v>72</v>
      </c>
      <c r="X329" s="160"/>
      <c r="Y329" s="161"/>
      <c r="Z329" s="6" t="s">
        <v>72</v>
      </c>
      <c r="AA329" s="8"/>
      <c r="AB329" s="9"/>
      <c r="AE329" s="3" t="str">
        <f t="shared" ref="AE329:AE392" si="12">IF(AND(B329="",D329&lt;&gt;""),"属性未記入","")</f>
        <v/>
      </c>
      <c r="AF329" s="3" t="str">
        <f t="shared" ref="AF329:AF392" si="13">IF(AND(D329&lt;&gt;"",AA329=""),"目標地図上の表示未記入","")</f>
        <v/>
      </c>
      <c r="AG329" s="3"/>
    </row>
    <row r="330" spans="1:33">
      <c r="A330" s="2">
        <v>325</v>
      </c>
      <c r="B330" s="160"/>
      <c r="C330" s="165"/>
      <c r="D330" s="160"/>
      <c r="E330" s="161"/>
      <c r="F330" s="161"/>
      <c r="G330" s="161"/>
      <c r="H330" s="165"/>
      <c r="I330" s="162"/>
      <c r="J330" s="163"/>
      <c r="K330" s="164"/>
      <c r="L330" s="160"/>
      <c r="M330" s="161"/>
      <c r="N330" s="6" t="s">
        <v>72</v>
      </c>
      <c r="O330" s="160"/>
      <c r="P330" s="161"/>
      <c r="Q330" s="7" t="s">
        <v>72</v>
      </c>
      <c r="R330" s="162"/>
      <c r="S330" s="163"/>
      <c r="T330" s="164"/>
      <c r="U330" s="160"/>
      <c r="V330" s="161"/>
      <c r="W330" s="7" t="s">
        <v>72</v>
      </c>
      <c r="X330" s="160"/>
      <c r="Y330" s="161"/>
      <c r="Z330" s="6" t="s">
        <v>72</v>
      </c>
      <c r="AA330" s="8"/>
      <c r="AB330" s="9"/>
      <c r="AE330" s="3" t="str">
        <f t="shared" si="12"/>
        <v/>
      </c>
      <c r="AF330" s="3" t="str">
        <f t="shared" si="13"/>
        <v/>
      </c>
      <c r="AG330" s="3"/>
    </row>
    <row r="331" spans="1:33">
      <c r="A331" s="2">
        <v>326</v>
      </c>
      <c r="B331" s="160"/>
      <c r="C331" s="165"/>
      <c r="D331" s="160"/>
      <c r="E331" s="161"/>
      <c r="F331" s="161"/>
      <c r="G331" s="161"/>
      <c r="H331" s="165"/>
      <c r="I331" s="162"/>
      <c r="J331" s="163"/>
      <c r="K331" s="164"/>
      <c r="L331" s="160"/>
      <c r="M331" s="161"/>
      <c r="N331" s="6" t="s">
        <v>72</v>
      </c>
      <c r="O331" s="160"/>
      <c r="P331" s="161"/>
      <c r="Q331" s="7" t="s">
        <v>72</v>
      </c>
      <c r="R331" s="162"/>
      <c r="S331" s="163"/>
      <c r="T331" s="164"/>
      <c r="U331" s="160"/>
      <c r="V331" s="161"/>
      <c r="W331" s="7" t="s">
        <v>72</v>
      </c>
      <c r="X331" s="160"/>
      <c r="Y331" s="161"/>
      <c r="Z331" s="6" t="s">
        <v>72</v>
      </c>
      <c r="AA331" s="8"/>
      <c r="AB331" s="9"/>
      <c r="AE331" s="3" t="str">
        <f t="shared" si="12"/>
        <v/>
      </c>
      <c r="AF331" s="3" t="str">
        <f t="shared" si="13"/>
        <v/>
      </c>
      <c r="AG331" s="3"/>
    </row>
    <row r="332" spans="1:33">
      <c r="A332" s="2">
        <v>327</v>
      </c>
      <c r="B332" s="160"/>
      <c r="C332" s="165"/>
      <c r="D332" s="160"/>
      <c r="E332" s="161"/>
      <c r="F332" s="161"/>
      <c r="G332" s="161"/>
      <c r="H332" s="165"/>
      <c r="I332" s="162"/>
      <c r="J332" s="163"/>
      <c r="K332" s="164"/>
      <c r="L332" s="160"/>
      <c r="M332" s="161"/>
      <c r="N332" s="6" t="s">
        <v>72</v>
      </c>
      <c r="O332" s="160"/>
      <c r="P332" s="161"/>
      <c r="Q332" s="7" t="s">
        <v>72</v>
      </c>
      <c r="R332" s="162"/>
      <c r="S332" s="163"/>
      <c r="T332" s="164"/>
      <c r="U332" s="160"/>
      <c r="V332" s="161"/>
      <c r="W332" s="7" t="s">
        <v>72</v>
      </c>
      <c r="X332" s="160"/>
      <c r="Y332" s="161"/>
      <c r="Z332" s="6" t="s">
        <v>72</v>
      </c>
      <c r="AA332" s="8"/>
      <c r="AB332" s="9"/>
      <c r="AE332" s="3" t="str">
        <f t="shared" si="12"/>
        <v/>
      </c>
      <c r="AF332" s="3" t="str">
        <f t="shared" si="13"/>
        <v/>
      </c>
      <c r="AG332" s="3"/>
    </row>
    <row r="333" spans="1:33">
      <c r="A333" s="2">
        <v>328</v>
      </c>
      <c r="B333" s="160"/>
      <c r="C333" s="165"/>
      <c r="D333" s="160"/>
      <c r="E333" s="161"/>
      <c r="F333" s="161"/>
      <c r="G333" s="161"/>
      <c r="H333" s="165"/>
      <c r="I333" s="162"/>
      <c r="J333" s="163"/>
      <c r="K333" s="164"/>
      <c r="L333" s="160"/>
      <c r="M333" s="161"/>
      <c r="N333" s="6" t="s">
        <v>72</v>
      </c>
      <c r="O333" s="160"/>
      <c r="P333" s="161"/>
      <c r="Q333" s="7" t="s">
        <v>72</v>
      </c>
      <c r="R333" s="162"/>
      <c r="S333" s="163"/>
      <c r="T333" s="164"/>
      <c r="U333" s="160"/>
      <c r="V333" s="161"/>
      <c r="W333" s="7" t="s">
        <v>72</v>
      </c>
      <c r="X333" s="160"/>
      <c r="Y333" s="161"/>
      <c r="Z333" s="6" t="s">
        <v>72</v>
      </c>
      <c r="AA333" s="8"/>
      <c r="AB333" s="9"/>
      <c r="AE333" s="3" t="str">
        <f t="shared" si="12"/>
        <v/>
      </c>
      <c r="AF333" s="3" t="str">
        <f t="shared" si="13"/>
        <v/>
      </c>
      <c r="AG333" s="3"/>
    </row>
    <row r="334" spans="1:33">
      <c r="A334" s="2">
        <v>329</v>
      </c>
      <c r="B334" s="160"/>
      <c r="C334" s="165"/>
      <c r="D334" s="160"/>
      <c r="E334" s="161"/>
      <c r="F334" s="161"/>
      <c r="G334" s="161"/>
      <c r="H334" s="165"/>
      <c r="I334" s="162"/>
      <c r="J334" s="163"/>
      <c r="K334" s="164"/>
      <c r="L334" s="160"/>
      <c r="M334" s="161"/>
      <c r="N334" s="6" t="s">
        <v>72</v>
      </c>
      <c r="O334" s="160"/>
      <c r="P334" s="161"/>
      <c r="Q334" s="7" t="s">
        <v>72</v>
      </c>
      <c r="R334" s="162"/>
      <c r="S334" s="163"/>
      <c r="T334" s="164"/>
      <c r="U334" s="160"/>
      <c r="V334" s="161"/>
      <c r="W334" s="7" t="s">
        <v>72</v>
      </c>
      <c r="X334" s="160"/>
      <c r="Y334" s="161"/>
      <c r="Z334" s="6" t="s">
        <v>72</v>
      </c>
      <c r="AA334" s="8"/>
      <c r="AB334" s="9"/>
      <c r="AE334" s="3" t="str">
        <f t="shared" si="12"/>
        <v/>
      </c>
      <c r="AF334" s="3" t="str">
        <f t="shared" si="13"/>
        <v/>
      </c>
      <c r="AG334" s="3"/>
    </row>
    <row r="335" spans="1:33">
      <c r="A335" s="2">
        <v>330</v>
      </c>
      <c r="B335" s="160"/>
      <c r="C335" s="165"/>
      <c r="D335" s="160"/>
      <c r="E335" s="161"/>
      <c r="F335" s="161"/>
      <c r="G335" s="161"/>
      <c r="H335" s="165"/>
      <c r="I335" s="162"/>
      <c r="J335" s="163"/>
      <c r="K335" s="164"/>
      <c r="L335" s="160"/>
      <c r="M335" s="161"/>
      <c r="N335" s="6" t="s">
        <v>72</v>
      </c>
      <c r="O335" s="160"/>
      <c r="P335" s="161"/>
      <c r="Q335" s="7" t="s">
        <v>72</v>
      </c>
      <c r="R335" s="162"/>
      <c r="S335" s="163"/>
      <c r="T335" s="164"/>
      <c r="U335" s="160"/>
      <c r="V335" s="161"/>
      <c r="W335" s="7" t="s">
        <v>72</v>
      </c>
      <c r="X335" s="160"/>
      <c r="Y335" s="161"/>
      <c r="Z335" s="6" t="s">
        <v>72</v>
      </c>
      <c r="AA335" s="8"/>
      <c r="AB335" s="9"/>
      <c r="AE335" s="3" t="str">
        <f t="shared" si="12"/>
        <v/>
      </c>
      <c r="AF335" s="3" t="str">
        <f t="shared" si="13"/>
        <v/>
      </c>
      <c r="AG335" s="3"/>
    </row>
    <row r="336" spans="1:33">
      <c r="A336" s="2">
        <v>331</v>
      </c>
      <c r="B336" s="160"/>
      <c r="C336" s="165"/>
      <c r="D336" s="160"/>
      <c r="E336" s="161"/>
      <c r="F336" s="161"/>
      <c r="G336" s="161"/>
      <c r="H336" s="165"/>
      <c r="I336" s="162"/>
      <c r="J336" s="163"/>
      <c r="K336" s="164"/>
      <c r="L336" s="160"/>
      <c r="M336" s="161"/>
      <c r="N336" s="6" t="s">
        <v>72</v>
      </c>
      <c r="O336" s="160"/>
      <c r="P336" s="161"/>
      <c r="Q336" s="7" t="s">
        <v>72</v>
      </c>
      <c r="R336" s="162"/>
      <c r="S336" s="163"/>
      <c r="T336" s="164"/>
      <c r="U336" s="160"/>
      <c r="V336" s="161"/>
      <c r="W336" s="7" t="s">
        <v>72</v>
      </c>
      <c r="X336" s="160"/>
      <c r="Y336" s="161"/>
      <c r="Z336" s="6" t="s">
        <v>72</v>
      </c>
      <c r="AA336" s="8"/>
      <c r="AB336" s="9"/>
      <c r="AE336" s="3" t="str">
        <f t="shared" si="12"/>
        <v/>
      </c>
      <c r="AF336" s="3" t="str">
        <f t="shared" si="13"/>
        <v/>
      </c>
      <c r="AG336" s="3"/>
    </row>
    <row r="337" spans="1:33">
      <c r="A337" s="2">
        <v>332</v>
      </c>
      <c r="B337" s="160"/>
      <c r="C337" s="165"/>
      <c r="D337" s="160"/>
      <c r="E337" s="161"/>
      <c r="F337" s="161"/>
      <c r="G337" s="161"/>
      <c r="H337" s="165"/>
      <c r="I337" s="162"/>
      <c r="J337" s="163"/>
      <c r="K337" s="164"/>
      <c r="L337" s="160"/>
      <c r="M337" s="161"/>
      <c r="N337" s="6" t="s">
        <v>72</v>
      </c>
      <c r="O337" s="160"/>
      <c r="P337" s="161"/>
      <c r="Q337" s="7" t="s">
        <v>72</v>
      </c>
      <c r="R337" s="162"/>
      <c r="S337" s="163"/>
      <c r="T337" s="164"/>
      <c r="U337" s="160"/>
      <c r="V337" s="161"/>
      <c r="W337" s="7" t="s">
        <v>72</v>
      </c>
      <c r="X337" s="160"/>
      <c r="Y337" s="161"/>
      <c r="Z337" s="6" t="s">
        <v>72</v>
      </c>
      <c r="AA337" s="8"/>
      <c r="AB337" s="9"/>
      <c r="AE337" s="3" t="str">
        <f t="shared" si="12"/>
        <v/>
      </c>
      <c r="AF337" s="3" t="str">
        <f t="shared" si="13"/>
        <v/>
      </c>
      <c r="AG337" s="3"/>
    </row>
    <row r="338" spans="1:33">
      <c r="A338" s="2">
        <v>333</v>
      </c>
      <c r="B338" s="160"/>
      <c r="C338" s="165"/>
      <c r="D338" s="160"/>
      <c r="E338" s="161"/>
      <c r="F338" s="161"/>
      <c r="G338" s="161"/>
      <c r="H338" s="165"/>
      <c r="I338" s="162"/>
      <c r="J338" s="163"/>
      <c r="K338" s="164"/>
      <c r="L338" s="160"/>
      <c r="M338" s="161"/>
      <c r="N338" s="6" t="s">
        <v>72</v>
      </c>
      <c r="O338" s="160"/>
      <c r="P338" s="161"/>
      <c r="Q338" s="7" t="s">
        <v>72</v>
      </c>
      <c r="R338" s="162"/>
      <c r="S338" s="163"/>
      <c r="T338" s="164"/>
      <c r="U338" s="160"/>
      <c r="V338" s="161"/>
      <c r="W338" s="7" t="s">
        <v>72</v>
      </c>
      <c r="X338" s="160"/>
      <c r="Y338" s="161"/>
      <c r="Z338" s="6" t="s">
        <v>72</v>
      </c>
      <c r="AA338" s="8"/>
      <c r="AB338" s="9"/>
      <c r="AE338" s="3" t="str">
        <f t="shared" si="12"/>
        <v/>
      </c>
      <c r="AF338" s="3" t="str">
        <f t="shared" si="13"/>
        <v/>
      </c>
      <c r="AG338" s="3"/>
    </row>
    <row r="339" spans="1:33">
      <c r="A339" s="2">
        <v>334</v>
      </c>
      <c r="B339" s="160"/>
      <c r="C339" s="165"/>
      <c r="D339" s="160"/>
      <c r="E339" s="161"/>
      <c r="F339" s="161"/>
      <c r="G339" s="161"/>
      <c r="H339" s="165"/>
      <c r="I339" s="162"/>
      <c r="J339" s="163"/>
      <c r="K339" s="164"/>
      <c r="L339" s="160"/>
      <c r="M339" s="161"/>
      <c r="N339" s="6" t="s">
        <v>72</v>
      </c>
      <c r="O339" s="160"/>
      <c r="P339" s="161"/>
      <c r="Q339" s="7" t="s">
        <v>72</v>
      </c>
      <c r="R339" s="162"/>
      <c r="S339" s="163"/>
      <c r="T339" s="164"/>
      <c r="U339" s="160"/>
      <c r="V339" s="161"/>
      <c r="W339" s="7" t="s">
        <v>72</v>
      </c>
      <c r="X339" s="160"/>
      <c r="Y339" s="161"/>
      <c r="Z339" s="6" t="s">
        <v>72</v>
      </c>
      <c r="AA339" s="8"/>
      <c r="AB339" s="9"/>
      <c r="AE339" s="3" t="str">
        <f t="shared" si="12"/>
        <v/>
      </c>
      <c r="AF339" s="3" t="str">
        <f t="shared" si="13"/>
        <v/>
      </c>
      <c r="AG339" s="3"/>
    </row>
    <row r="340" spans="1:33">
      <c r="A340" s="2">
        <v>335</v>
      </c>
      <c r="B340" s="160"/>
      <c r="C340" s="165"/>
      <c r="D340" s="160"/>
      <c r="E340" s="161"/>
      <c r="F340" s="161"/>
      <c r="G340" s="161"/>
      <c r="H340" s="165"/>
      <c r="I340" s="162"/>
      <c r="J340" s="163"/>
      <c r="K340" s="164"/>
      <c r="L340" s="160"/>
      <c r="M340" s="161"/>
      <c r="N340" s="6" t="s">
        <v>72</v>
      </c>
      <c r="O340" s="160"/>
      <c r="P340" s="161"/>
      <c r="Q340" s="7" t="s">
        <v>72</v>
      </c>
      <c r="R340" s="162"/>
      <c r="S340" s="163"/>
      <c r="T340" s="164"/>
      <c r="U340" s="160"/>
      <c r="V340" s="161"/>
      <c r="W340" s="7" t="s">
        <v>72</v>
      </c>
      <c r="X340" s="160"/>
      <c r="Y340" s="161"/>
      <c r="Z340" s="6" t="s">
        <v>72</v>
      </c>
      <c r="AA340" s="8"/>
      <c r="AB340" s="9"/>
      <c r="AE340" s="3" t="str">
        <f t="shared" si="12"/>
        <v/>
      </c>
      <c r="AF340" s="3" t="str">
        <f t="shared" si="13"/>
        <v/>
      </c>
      <c r="AG340" s="3"/>
    </row>
    <row r="341" spans="1:33">
      <c r="A341" s="2">
        <v>336</v>
      </c>
      <c r="B341" s="160"/>
      <c r="C341" s="165"/>
      <c r="D341" s="160"/>
      <c r="E341" s="161"/>
      <c r="F341" s="161"/>
      <c r="G341" s="161"/>
      <c r="H341" s="165"/>
      <c r="I341" s="162"/>
      <c r="J341" s="163"/>
      <c r="K341" s="164"/>
      <c r="L341" s="160"/>
      <c r="M341" s="161"/>
      <c r="N341" s="6" t="s">
        <v>72</v>
      </c>
      <c r="O341" s="160"/>
      <c r="P341" s="161"/>
      <c r="Q341" s="7" t="s">
        <v>72</v>
      </c>
      <c r="R341" s="162"/>
      <c r="S341" s="163"/>
      <c r="T341" s="164"/>
      <c r="U341" s="160"/>
      <c r="V341" s="161"/>
      <c r="W341" s="7" t="s">
        <v>72</v>
      </c>
      <c r="X341" s="160"/>
      <c r="Y341" s="161"/>
      <c r="Z341" s="6" t="s">
        <v>72</v>
      </c>
      <c r="AA341" s="8"/>
      <c r="AB341" s="9"/>
      <c r="AE341" s="3" t="str">
        <f t="shared" si="12"/>
        <v/>
      </c>
      <c r="AF341" s="3" t="str">
        <f t="shared" si="13"/>
        <v/>
      </c>
      <c r="AG341" s="3"/>
    </row>
    <row r="342" spans="1:33">
      <c r="A342" s="2">
        <v>337</v>
      </c>
      <c r="B342" s="160"/>
      <c r="C342" s="165"/>
      <c r="D342" s="160"/>
      <c r="E342" s="161"/>
      <c r="F342" s="161"/>
      <c r="G342" s="161"/>
      <c r="H342" s="165"/>
      <c r="I342" s="162"/>
      <c r="J342" s="163"/>
      <c r="K342" s="164"/>
      <c r="L342" s="160"/>
      <c r="M342" s="161"/>
      <c r="N342" s="6" t="s">
        <v>72</v>
      </c>
      <c r="O342" s="160"/>
      <c r="P342" s="161"/>
      <c r="Q342" s="7" t="s">
        <v>72</v>
      </c>
      <c r="R342" s="162"/>
      <c r="S342" s="163"/>
      <c r="T342" s="164"/>
      <c r="U342" s="160"/>
      <c r="V342" s="161"/>
      <c r="W342" s="7" t="s">
        <v>72</v>
      </c>
      <c r="X342" s="160"/>
      <c r="Y342" s="161"/>
      <c r="Z342" s="6" t="s">
        <v>72</v>
      </c>
      <c r="AA342" s="8"/>
      <c r="AB342" s="9"/>
      <c r="AE342" s="3" t="str">
        <f t="shared" si="12"/>
        <v/>
      </c>
      <c r="AF342" s="3" t="str">
        <f t="shared" si="13"/>
        <v/>
      </c>
      <c r="AG342" s="3"/>
    </row>
    <row r="343" spans="1:33">
      <c r="A343" s="2">
        <v>338</v>
      </c>
      <c r="B343" s="160"/>
      <c r="C343" s="165"/>
      <c r="D343" s="160"/>
      <c r="E343" s="161"/>
      <c r="F343" s="161"/>
      <c r="G343" s="161"/>
      <c r="H343" s="165"/>
      <c r="I343" s="162"/>
      <c r="J343" s="163"/>
      <c r="K343" s="164"/>
      <c r="L343" s="160"/>
      <c r="M343" s="161"/>
      <c r="N343" s="6" t="s">
        <v>72</v>
      </c>
      <c r="O343" s="160"/>
      <c r="P343" s="161"/>
      <c r="Q343" s="7" t="s">
        <v>72</v>
      </c>
      <c r="R343" s="162"/>
      <c r="S343" s="163"/>
      <c r="T343" s="164"/>
      <c r="U343" s="160"/>
      <c r="V343" s="161"/>
      <c r="W343" s="7" t="s">
        <v>72</v>
      </c>
      <c r="X343" s="160"/>
      <c r="Y343" s="161"/>
      <c r="Z343" s="6" t="s">
        <v>72</v>
      </c>
      <c r="AA343" s="8"/>
      <c r="AB343" s="9"/>
      <c r="AE343" s="3" t="str">
        <f t="shared" si="12"/>
        <v/>
      </c>
      <c r="AF343" s="3" t="str">
        <f t="shared" si="13"/>
        <v/>
      </c>
      <c r="AG343" s="3"/>
    </row>
    <row r="344" spans="1:33">
      <c r="A344" s="2">
        <v>339</v>
      </c>
      <c r="B344" s="160"/>
      <c r="C344" s="165"/>
      <c r="D344" s="160"/>
      <c r="E344" s="161"/>
      <c r="F344" s="161"/>
      <c r="G344" s="161"/>
      <c r="H344" s="165"/>
      <c r="I344" s="162"/>
      <c r="J344" s="163"/>
      <c r="K344" s="164"/>
      <c r="L344" s="160"/>
      <c r="M344" s="161"/>
      <c r="N344" s="6" t="s">
        <v>72</v>
      </c>
      <c r="O344" s="160"/>
      <c r="P344" s="161"/>
      <c r="Q344" s="7" t="s">
        <v>72</v>
      </c>
      <c r="R344" s="162"/>
      <c r="S344" s="163"/>
      <c r="T344" s="164"/>
      <c r="U344" s="160"/>
      <c r="V344" s="161"/>
      <c r="W344" s="7" t="s">
        <v>72</v>
      </c>
      <c r="X344" s="160"/>
      <c r="Y344" s="161"/>
      <c r="Z344" s="6" t="s">
        <v>72</v>
      </c>
      <c r="AA344" s="8"/>
      <c r="AB344" s="9"/>
      <c r="AE344" s="3" t="str">
        <f t="shared" si="12"/>
        <v/>
      </c>
      <c r="AF344" s="3" t="str">
        <f t="shared" si="13"/>
        <v/>
      </c>
      <c r="AG344" s="3"/>
    </row>
    <row r="345" spans="1:33">
      <c r="A345" s="2">
        <v>340</v>
      </c>
      <c r="B345" s="160"/>
      <c r="C345" s="165"/>
      <c r="D345" s="160"/>
      <c r="E345" s="161"/>
      <c r="F345" s="161"/>
      <c r="G345" s="161"/>
      <c r="H345" s="165"/>
      <c r="I345" s="162"/>
      <c r="J345" s="163"/>
      <c r="K345" s="164"/>
      <c r="L345" s="160"/>
      <c r="M345" s="161"/>
      <c r="N345" s="6" t="s">
        <v>72</v>
      </c>
      <c r="O345" s="160"/>
      <c r="P345" s="161"/>
      <c r="Q345" s="7" t="s">
        <v>72</v>
      </c>
      <c r="R345" s="162"/>
      <c r="S345" s="163"/>
      <c r="T345" s="164"/>
      <c r="U345" s="160"/>
      <c r="V345" s="161"/>
      <c r="W345" s="7" t="s">
        <v>72</v>
      </c>
      <c r="X345" s="160"/>
      <c r="Y345" s="161"/>
      <c r="Z345" s="6" t="s">
        <v>72</v>
      </c>
      <c r="AA345" s="8"/>
      <c r="AB345" s="9"/>
      <c r="AE345" s="3" t="str">
        <f t="shared" si="12"/>
        <v/>
      </c>
      <c r="AF345" s="3" t="str">
        <f t="shared" si="13"/>
        <v/>
      </c>
      <c r="AG345" s="3"/>
    </row>
    <row r="346" spans="1:33">
      <c r="A346" s="2">
        <v>341</v>
      </c>
      <c r="B346" s="160"/>
      <c r="C346" s="165"/>
      <c r="D346" s="160"/>
      <c r="E346" s="161"/>
      <c r="F346" s="161"/>
      <c r="G346" s="161"/>
      <c r="H346" s="165"/>
      <c r="I346" s="162"/>
      <c r="J346" s="163"/>
      <c r="K346" s="164"/>
      <c r="L346" s="160"/>
      <c r="M346" s="161"/>
      <c r="N346" s="6" t="s">
        <v>72</v>
      </c>
      <c r="O346" s="160"/>
      <c r="P346" s="161"/>
      <c r="Q346" s="7" t="s">
        <v>72</v>
      </c>
      <c r="R346" s="162"/>
      <c r="S346" s="163"/>
      <c r="T346" s="164"/>
      <c r="U346" s="160"/>
      <c r="V346" s="161"/>
      <c r="W346" s="7" t="s">
        <v>72</v>
      </c>
      <c r="X346" s="160"/>
      <c r="Y346" s="161"/>
      <c r="Z346" s="6" t="s">
        <v>72</v>
      </c>
      <c r="AA346" s="8"/>
      <c r="AB346" s="9"/>
      <c r="AE346" s="3" t="str">
        <f t="shared" si="12"/>
        <v/>
      </c>
      <c r="AF346" s="3" t="str">
        <f t="shared" si="13"/>
        <v/>
      </c>
      <c r="AG346" s="3"/>
    </row>
    <row r="347" spans="1:33">
      <c r="A347" s="2">
        <v>342</v>
      </c>
      <c r="B347" s="160"/>
      <c r="C347" s="165"/>
      <c r="D347" s="160"/>
      <c r="E347" s="161"/>
      <c r="F347" s="161"/>
      <c r="G347" s="161"/>
      <c r="H347" s="165"/>
      <c r="I347" s="162"/>
      <c r="J347" s="163"/>
      <c r="K347" s="164"/>
      <c r="L347" s="160"/>
      <c r="M347" s="161"/>
      <c r="N347" s="6" t="s">
        <v>72</v>
      </c>
      <c r="O347" s="160"/>
      <c r="P347" s="161"/>
      <c r="Q347" s="7" t="s">
        <v>72</v>
      </c>
      <c r="R347" s="162"/>
      <c r="S347" s="163"/>
      <c r="T347" s="164"/>
      <c r="U347" s="160"/>
      <c r="V347" s="161"/>
      <c r="W347" s="7" t="s">
        <v>72</v>
      </c>
      <c r="X347" s="160"/>
      <c r="Y347" s="161"/>
      <c r="Z347" s="6" t="s">
        <v>72</v>
      </c>
      <c r="AA347" s="8"/>
      <c r="AB347" s="9"/>
      <c r="AE347" s="3" t="str">
        <f t="shared" si="12"/>
        <v/>
      </c>
      <c r="AF347" s="3" t="str">
        <f t="shared" si="13"/>
        <v/>
      </c>
      <c r="AG347" s="3"/>
    </row>
    <row r="348" spans="1:33">
      <c r="A348" s="2">
        <v>343</v>
      </c>
      <c r="B348" s="160"/>
      <c r="C348" s="165"/>
      <c r="D348" s="160"/>
      <c r="E348" s="161"/>
      <c r="F348" s="161"/>
      <c r="G348" s="161"/>
      <c r="H348" s="165"/>
      <c r="I348" s="162"/>
      <c r="J348" s="163"/>
      <c r="K348" s="164"/>
      <c r="L348" s="160"/>
      <c r="M348" s="161"/>
      <c r="N348" s="6" t="s">
        <v>72</v>
      </c>
      <c r="O348" s="160"/>
      <c r="P348" s="161"/>
      <c r="Q348" s="7" t="s">
        <v>72</v>
      </c>
      <c r="R348" s="162"/>
      <c r="S348" s="163"/>
      <c r="T348" s="164"/>
      <c r="U348" s="160"/>
      <c r="V348" s="161"/>
      <c r="W348" s="7" t="s">
        <v>72</v>
      </c>
      <c r="X348" s="160"/>
      <c r="Y348" s="161"/>
      <c r="Z348" s="6" t="s">
        <v>72</v>
      </c>
      <c r="AA348" s="8"/>
      <c r="AB348" s="9"/>
      <c r="AE348" s="3" t="str">
        <f t="shared" si="12"/>
        <v/>
      </c>
      <c r="AF348" s="3" t="str">
        <f t="shared" si="13"/>
        <v/>
      </c>
      <c r="AG348" s="3"/>
    </row>
    <row r="349" spans="1:33">
      <c r="A349" s="2">
        <v>344</v>
      </c>
      <c r="B349" s="160"/>
      <c r="C349" s="165"/>
      <c r="D349" s="160"/>
      <c r="E349" s="161"/>
      <c r="F349" s="161"/>
      <c r="G349" s="161"/>
      <c r="H349" s="165"/>
      <c r="I349" s="162"/>
      <c r="J349" s="163"/>
      <c r="K349" s="164"/>
      <c r="L349" s="160"/>
      <c r="M349" s="161"/>
      <c r="N349" s="6" t="s">
        <v>72</v>
      </c>
      <c r="O349" s="160"/>
      <c r="P349" s="161"/>
      <c r="Q349" s="7" t="s">
        <v>72</v>
      </c>
      <c r="R349" s="162"/>
      <c r="S349" s="163"/>
      <c r="T349" s="164"/>
      <c r="U349" s="160"/>
      <c r="V349" s="161"/>
      <c r="W349" s="7" t="s">
        <v>72</v>
      </c>
      <c r="X349" s="160"/>
      <c r="Y349" s="161"/>
      <c r="Z349" s="6" t="s">
        <v>72</v>
      </c>
      <c r="AA349" s="8"/>
      <c r="AB349" s="9"/>
      <c r="AE349" s="3" t="str">
        <f t="shared" si="12"/>
        <v/>
      </c>
      <c r="AF349" s="3" t="str">
        <f t="shared" si="13"/>
        <v/>
      </c>
      <c r="AG349" s="3"/>
    </row>
    <row r="350" spans="1:33">
      <c r="A350" s="2">
        <v>345</v>
      </c>
      <c r="B350" s="160"/>
      <c r="C350" s="165"/>
      <c r="D350" s="160"/>
      <c r="E350" s="161"/>
      <c r="F350" s="161"/>
      <c r="G350" s="161"/>
      <c r="H350" s="165"/>
      <c r="I350" s="162"/>
      <c r="J350" s="163"/>
      <c r="K350" s="164"/>
      <c r="L350" s="160"/>
      <c r="M350" s="161"/>
      <c r="N350" s="6" t="s">
        <v>72</v>
      </c>
      <c r="O350" s="160"/>
      <c r="P350" s="161"/>
      <c r="Q350" s="7" t="s">
        <v>72</v>
      </c>
      <c r="R350" s="162"/>
      <c r="S350" s="163"/>
      <c r="T350" s="164"/>
      <c r="U350" s="160"/>
      <c r="V350" s="161"/>
      <c r="W350" s="7" t="s">
        <v>72</v>
      </c>
      <c r="X350" s="160"/>
      <c r="Y350" s="161"/>
      <c r="Z350" s="6" t="s">
        <v>72</v>
      </c>
      <c r="AA350" s="8"/>
      <c r="AB350" s="9"/>
      <c r="AE350" s="3" t="str">
        <f t="shared" si="12"/>
        <v/>
      </c>
      <c r="AF350" s="3" t="str">
        <f t="shared" si="13"/>
        <v/>
      </c>
      <c r="AG350" s="3"/>
    </row>
    <row r="351" spans="1:33">
      <c r="A351" s="2">
        <v>346</v>
      </c>
      <c r="B351" s="160"/>
      <c r="C351" s="165"/>
      <c r="D351" s="160"/>
      <c r="E351" s="161"/>
      <c r="F351" s="161"/>
      <c r="G351" s="161"/>
      <c r="H351" s="165"/>
      <c r="I351" s="162"/>
      <c r="J351" s="163"/>
      <c r="K351" s="164"/>
      <c r="L351" s="160"/>
      <c r="M351" s="161"/>
      <c r="N351" s="6" t="s">
        <v>72</v>
      </c>
      <c r="O351" s="160"/>
      <c r="P351" s="161"/>
      <c r="Q351" s="7" t="s">
        <v>72</v>
      </c>
      <c r="R351" s="162"/>
      <c r="S351" s="163"/>
      <c r="T351" s="164"/>
      <c r="U351" s="160"/>
      <c r="V351" s="161"/>
      <c r="W351" s="7" t="s">
        <v>72</v>
      </c>
      <c r="X351" s="160"/>
      <c r="Y351" s="161"/>
      <c r="Z351" s="6" t="s">
        <v>72</v>
      </c>
      <c r="AA351" s="8"/>
      <c r="AB351" s="9"/>
      <c r="AE351" s="3" t="str">
        <f t="shared" si="12"/>
        <v/>
      </c>
      <c r="AF351" s="3" t="str">
        <f t="shared" si="13"/>
        <v/>
      </c>
      <c r="AG351" s="3"/>
    </row>
    <row r="352" spans="1:33">
      <c r="A352" s="2">
        <v>347</v>
      </c>
      <c r="B352" s="160"/>
      <c r="C352" s="165"/>
      <c r="D352" s="160"/>
      <c r="E352" s="161"/>
      <c r="F352" s="161"/>
      <c r="G352" s="161"/>
      <c r="H352" s="165"/>
      <c r="I352" s="162"/>
      <c r="J352" s="163"/>
      <c r="K352" s="164"/>
      <c r="L352" s="160"/>
      <c r="M352" s="161"/>
      <c r="N352" s="6" t="s">
        <v>72</v>
      </c>
      <c r="O352" s="160"/>
      <c r="P352" s="161"/>
      <c r="Q352" s="7" t="s">
        <v>72</v>
      </c>
      <c r="R352" s="162"/>
      <c r="S352" s="163"/>
      <c r="T352" s="164"/>
      <c r="U352" s="160"/>
      <c r="V352" s="161"/>
      <c r="W352" s="7" t="s">
        <v>72</v>
      </c>
      <c r="X352" s="160"/>
      <c r="Y352" s="161"/>
      <c r="Z352" s="6" t="s">
        <v>72</v>
      </c>
      <c r="AA352" s="8"/>
      <c r="AB352" s="9"/>
      <c r="AE352" s="3" t="str">
        <f t="shared" si="12"/>
        <v/>
      </c>
      <c r="AF352" s="3" t="str">
        <f t="shared" si="13"/>
        <v/>
      </c>
      <c r="AG352" s="3"/>
    </row>
    <row r="353" spans="1:33">
      <c r="A353" s="2">
        <v>348</v>
      </c>
      <c r="B353" s="160"/>
      <c r="C353" s="165"/>
      <c r="D353" s="160"/>
      <c r="E353" s="161"/>
      <c r="F353" s="161"/>
      <c r="G353" s="161"/>
      <c r="H353" s="165"/>
      <c r="I353" s="162"/>
      <c r="J353" s="163"/>
      <c r="K353" s="164"/>
      <c r="L353" s="160"/>
      <c r="M353" s="161"/>
      <c r="N353" s="6" t="s">
        <v>72</v>
      </c>
      <c r="O353" s="160"/>
      <c r="P353" s="161"/>
      <c r="Q353" s="7" t="s">
        <v>72</v>
      </c>
      <c r="R353" s="162"/>
      <c r="S353" s="163"/>
      <c r="T353" s="164"/>
      <c r="U353" s="160"/>
      <c r="V353" s="161"/>
      <c r="W353" s="7" t="s">
        <v>72</v>
      </c>
      <c r="X353" s="160"/>
      <c r="Y353" s="161"/>
      <c r="Z353" s="6" t="s">
        <v>72</v>
      </c>
      <c r="AA353" s="8"/>
      <c r="AB353" s="9"/>
      <c r="AE353" s="3" t="str">
        <f t="shared" si="12"/>
        <v/>
      </c>
      <c r="AF353" s="3" t="str">
        <f t="shared" si="13"/>
        <v/>
      </c>
      <c r="AG353" s="3"/>
    </row>
    <row r="354" spans="1:33">
      <c r="A354" s="2">
        <v>349</v>
      </c>
      <c r="B354" s="160"/>
      <c r="C354" s="165"/>
      <c r="D354" s="160"/>
      <c r="E354" s="161"/>
      <c r="F354" s="161"/>
      <c r="G354" s="161"/>
      <c r="H354" s="165"/>
      <c r="I354" s="162"/>
      <c r="J354" s="163"/>
      <c r="K354" s="164"/>
      <c r="L354" s="160"/>
      <c r="M354" s="161"/>
      <c r="N354" s="6" t="s">
        <v>72</v>
      </c>
      <c r="O354" s="160"/>
      <c r="P354" s="161"/>
      <c r="Q354" s="7" t="s">
        <v>72</v>
      </c>
      <c r="R354" s="162"/>
      <c r="S354" s="163"/>
      <c r="T354" s="164"/>
      <c r="U354" s="160"/>
      <c r="V354" s="161"/>
      <c r="W354" s="7" t="s">
        <v>72</v>
      </c>
      <c r="X354" s="160"/>
      <c r="Y354" s="161"/>
      <c r="Z354" s="6" t="s">
        <v>72</v>
      </c>
      <c r="AA354" s="8"/>
      <c r="AB354" s="9"/>
      <c r="AE354" s="3" t="str">
        <f t="shared" si="12"/>
        <v/>
      </c>
      <c r="AF354" s="3" t="str">
        <f t="shared" si="13"/>
        <v/>
      </c>
      <c r="AG354" s="3"/>
    </row>
    <row r="355" spans="1:33">
      <c r="A355" s="2">
        <v>350</v>
      </c>
      <c r="B355" s="160"/>
      <c r="C355" s="165"/>
      <c r="D355" s="160"/>
      <c r="E355" s="161"/>
      <c r="F355" s="161"/>
      <c r="G355" s="161"/>
      <c r="H355" s="165"/>
      <c r="I355" s="162"/>
      <c r="J355" s="163"/>
      <c r="K355" s="164"/>
      <c r="L355" s="160"/>
      <c r="M355" s="161"/>
      <c r="N355" s="6" t="s">
        <v>72</v>
      </c>
      <c r="O355" s="160"/>
      <c r="P355" s="161"/>
      <c r="Q355" s="7" t="s">
        <v>72</v>
      </c>
      <c r="R355" s="162"/>
      <c r="S355" s="163"/>
      <c r="T355" s="164"/>
      <c r="U355" s="160"/>
      <c r="V355" s="161"/>
      <c r="W355" s="7" t="s">
        <v>72</v>
      </c>
      <c r="X355" s="160"/>
      <c r="Y355" s="161"/>
      <c r="Z355" s="6" t="s">
        <v>72</v>
      </c>
      <c r="AA355" s="8"/>
      <c r="AB355" s="9"/>
      <c r="AE355" s="3" t="str">
        <f t="shared" si="12"/>
        <v/>
      </c>
      <c r="AF355" s="3" t="str">
        <f t="shared" si="13"/>
        <v/>
      </c>
      <c r="AG355" s="3"/>
    </row>
    <row r="356" spans="1:33">
      <c r="A356" s="2">
        <v>351</v>
      </c>
      <c r="B356" s="160"/>
      <c r="C356" s="165"/>
      <c r="D356" s="160"/>
      <c r="E356" s="161"/>
      <c r="F356" s="161"/>
      <c r="G356" s="161"/>
      <c r="H356" s="165"/>
      <c r="I356" s="162"/>
      <c r="J356" s="163"/>
      <c r="K356" s="164"/>
      <c r="L356" s="160"/>
      <c r="M356" s="161"/>
      <c r="N356" s="6" t="s">
        <v>72</v>
      </c>
      <c r="O356" s="160"/>
      <c r="P356" s="161"/>
      <c r="Q356" s="7" t="s">
        <v>72</v>
      </c>
      <c r="R356" s="162"/>
      <c r="S356" s="163"/>
      <c r="T356" s="164"/>
      <c r="U356" s="160"/>
      <c r="V356" s="161"/>
      <c r="W356" s="7" t="s">
        <v>72</v>
      </c>
      <c r="X356" s="160"/>
      <c r="Y356" s="161"/>
      <c r="Z356" s="6" t="s">
        <v>72</v>
      </c>
      <c r="AA356" s="8"/>
      <c r="AB356" s="9"/>
      <c r="AE356" s="3" t="str">
        <f t="shared" si="12"/>
        <v/>
      </c>
      <c r="AF356" s="3" t="str">
        <f t="shared" si="13"/>
        <v/>
      </c>
      <c r="AG356" s="3"/>
    </row>
    <row r="357" spans="1:33">
      <c r="A357" s="2">
        <v>352</v>
      </c>
      <c r="B357" s="160"/>
      <c r="C357" s="165"/>
      <c r="D357" s="160"/>
      <c r="E357" s="161"/>
      <c r="F357" s="161"/>
      <c r="G357" s="161"/>
      <c r="H357" s="165"/>
      <c r="I357" s="162"/>
      <c r="J357" s="163"/>
      <c r="K357" s="164"/>
      <c r="L357" s="160"/>
      <c r="M357" s="161"/>
      <c r="N357" s="6" t="s">
        <v>72</v>
      </c>
      <c r="O357" s="160"/>
      <c r="P357" s="161"/>
      <c r="Q357" s="7" t="s">
        <v>72</v>
      </c>
      <c r="R357" s="162"/>
      <c r="S357" s="163"/>
      <c r="T357" s="164"/>
      <c r="U357" s="160"/>
      <c r="V357" s="161"/>
      <c r="W357" s="7" t="s">
        <v>72</v>
      </c>
      <c r="X357" s="160"/>
      <c r="Y357" s="161"/>
      <c r="Z357" s="6" t="s">
        <v>72</v>
      </c>
      <c r="AA357" s="8"/>
      <c r="AB357" s="9"/>
      <c r="AE357" s="3" t="str">
        <f t="shared" si="12"/>
        <v/>
      </c>
      <c r="AF357" s="3" t="str">
        <f t="shared" si="13"/>
        <v/>
      </c>
      <c r="AG357" s="3"/>
    </row>
    <row r="358" spans="1:33">
      <c r="A358" s="2">
        <v>353</v>
      </c>
      <c r="B358" s="160"/>
      <c r="C358" s="165"/>
      <c r="D358" s="160"/>
      <c r="E358" s="161"/>
      <c r="F358" s="161"/>
      <c r="G358" s="161"/>
      <c r="H358" s="165"/>
      <c r="I358" s="162"/>
      <c r="J358" s="163"/>
      <c r="K358" s="164"/>
      <c r="L358" s="160"/>
      <c r="M358" s="161"/>
      <c r="N358" s="6" t="s">
        <v>72</v>
      </c>
      <c r="O358" s="160"/>
      <c r="P358" s="161"/>
      <c r="Q358" s="7" t="s">
        <v>72</v>
      </c>
      <c r="R358" s="162"/>
      <c r="S358" s="163"/>
      <c r="T358" s="164"/>
      <c r="U358" s="160"/>
      <c r="V358" s="161"/>
      <c r="W358" s="7" t="s">
        <v>72</v>
      </c>
      <c r="X358" s="160"/>
      <c r="Y358" s="161"/>
      <c r="Z358" s="6" t="s">
        <v>72</v>
      </c>
      <c r="AA358" s="8"/>
      <c r="AB358" s="9"/>
      <c r="AE358" s="3" t="str">
        <f t="shared" si="12"/>
        <v/>
      </c>
      <c r="AF358" s="3" t="str">
        <f t="shared" si="13"/>
        <v/>
      </c>
      <c r="AG358" s="3"/>
    </row>
    <row r="359" spans="1:33">
      <c r="A359" s="2">
        <v>354</v>
      </c>
      <c r="B359" s="160"/>
      <c r="C359" s="165"/>
      <c r="D359" s="160"/>
      <c r="E359" s="161"/>
      <c r="F359" s="161"/>
      <c r="G359" s="161"/>
      <c r="H359" s="165"/>
      <c r="I359" s="162"/>
      <c r="J359" s="163"/>
      <c r="K359" s="164"/>
      <c r="L359" s="160"/>
      <c r="M359" s="161"/>
      <c r="N359" s="6" t="s">
        <v>72</v>
      </c>
      <c r="O359" s="160"/>
      <c r="P359" s="161"/>
      <c r="Q359" s="7" t="s">
        <v>72</v>
      </c>
      <c r="R359" s="162"/>
      <c r="S359" s="163"/>
      <c r="T359" s="164"/>
      <c r="U359" s="160"/>
      <c r="V359" s="161"/>
      <c r="W359" s="7" t="s">
        <v>72</v>
      </c>
      <c r="X359" s="160"/>
      <c r="Y359" s="161"/>
      <c r="Z359" s="6" t="s">
        <v>72</v>
      </c>
      <c r="AA359" s="8"/>
      <c r="AB359" s="9"/>
      <c r="AE359" s="3" t="str">
        <f t="shared" si="12"/>
        <v/>
      </c>
      <c r="AF359" s="3" t="str">
        <f t="shared" si="13"/>
        <v/>
      </c>
      <c r="AG359" s="3"/>
    </row>
    <row r="360" spans="1:33">
      <c r="A360" s="2">
        <v>355</v>
      </c>
      <c r="B360" s="160"/>
      <c r="C360" s="165"/>
      <c r="D360" s="160"/>
      <c r="E360" s="161"/>
      <c r="F360" s="161"/>
      <c r="G360" s="161"/>
      <c r="H360" s="165"/>
      <c r="I360" s="162"/>
      <c r="J360" s="163"/>
      <c r="K360" s="164"/>
      <c r="L360" s="160"/>
      <c r="M360" s="161"/>
      <c r="N360" s="6" t="s">
        <v>72</v>
      </c>
      <c r="O360" s="160"/>
      <c r="P360" s="161"/>
      <c r="Q360" s="7" t="s">
        <v>72</v>
      </c>
      <c r="R360" s="162"/>
      <c r="S360" s="163"/>
      <c r="T360" s="164"/>
      <c r="U360" s="160"/>
      <c r="V360" s="161"/>
      <c r="W360" s="7" t="s">
        <v>72</v>
      </c>
      <c r="X360" s="160"/>
      <c r="Y360" s="161"/>
      <c r="Z360" s="6" t="s">
        <v>72</v>
      </c>
      <c r="AA360" s="8"/>
      <c r="AB360" s="9"/>
      <c r="AE360" s="3" t="str">
        <f t="shared" si="12"/>
        <v/>
      </c>
      <c r="AF360" s="3" t="str">
        <f t="shared" si="13"/>
        <v/>
      </c>
      <c r="AG360" s="3"/>
    </row>
    <row r="361" spans="1:33">
      <c r="A361" s="2">
        <v>356</v>
      </c>
      <c r="B361" s="160"/>
      <c r="C361" s="165"/>
      <c r="D361" s="160"/>
      <c r="E361" s="161"/>
      <c r="F361" s="161"/>
      <c r="G361" s="161"/>
      <c r="H361" s="165"/>
      <c r="I361" s="162"/>
      <c r="J361" s="163"/>
      <c r="K361" s="164"/>
      <c r="L361" s="160"/>
      <c r="M361" s="161"/>
      <c r="N361" s="6" t="s">
        <v>72</v>
      </c>
      <c r="O361" s="160"/>
      <c r="P361" s="161"/>
      <c r="Q361" s="7" t="s">
        <v>72</v>
      </c>
      <c r="R361" s="162"/>
      <c r="S361" s="163"/>
      <c r="T361" s="164"/>
      <c r="U361" s="160"/>
      <c r="V361" s="161"/>
      <c r="W361" s="7" t="s">
        <v>72</v>
      </c>
      <c r="X361" s="160"/>
      <c r="Y361" s="161"/>
      <c r="Z361" s="6" t="s">
        <v>72</v>
      </c>
      <c r="AA361" s="8"/>
      <c r="AB361" s="9"/>
      <c r="AE361" s="3" t="str">
        <f t="shared" si="12"/>
        <v/>
      </c>
      <c r="AF361" s="3" t="str">
        <f t="shared" si="13"/>
        <v/>
      </c>
      <c r="AG361" s="3"/>
    </row>
    <row r="362" spans="1:33">
      <c r="A362" s="2">
        <v>357</v>
      </c>
      <c r="B362" s="160"/>
      <c r="C362" s="165"/>
      <c r="D362" s="160"/>
      <c r="E362" s="161"/>
      <c r="F362" s="161"/>
      <c r="G362" s="161"/>
      <c r="H362" s="165"/>
      <c r="I362" s="162"/>
      <c r="J362" s="163"/>
      <c r="K362" s="164"/>
      <c r="L362" s="160"/>
      <c r="M362" s="161"/>
      <c r="N362" s="6" t="s">
        <v>72</v>
      </c>
      <c r="O362" s="160"/>
      <c r="P362" s="161"/>
      <c r="Q362" s="7" t="s">
        <v>72</v>
      </c>
      <c r="R362" s="162"/>
      <c r="S362" s="163"/>
      <c r="T362" s="164"/>
      <c r="U362" s="160"/>
      <c r="V362" s="161"/>
      <c r="W362" s="7" t="s">
        <v>72</v>
      </c>
      <c r="X362" s="160"/>
      <c r="Y362" s="161"/>
      <c r="Z362" s="6" t="s">
        <v>72</v>
      </c>
      <c r="AA362" s="8"/>
      <c r="AB362" s="9"/>
      <c r="AE362" s="3" t="str">
        <f t="shared" si="12"/>
        <v/>
      </c>
      <c r="AF362" s="3" t="str">
        <f t="shared" si="13"/>
        <v/>
      </c>
      <c r="AG362" s="3"/>
    </row>
    <row r="363" spans="1:33">
      <c r="A363" s="2">
        <v>358</v>
      </c>
      <c r="B363" s="160"/>
      <c r="C363" s="165"/>
      <c r="D363" s="160"/>
      <c r="E363" s="161"/>
      <c r="F363" s="161"/>
      <c r="G363" s="161"/>
      <c r="H363" s="165"/>
      <c r="I363" s="162"/>
      <c r="J363" s="163"/>
      <c r="K363" s="164"/>
      <c r="L363" s="160"/>
      <c r="M363" s="161"/>
      <c r="N363" s="6" t="s">
        <v>72</v>
      </c>
      <c r="O363" s="160"/>
      <c r="P363" s="161"/>
      <c r="Q363" s="7" t="s">
        <v>72</v>
      </c>
      <c r="R363" s="162"/>
      <c r="S363" s="163"/>
      <c r="T363" s="164"/>
      <c r="U363" s="160"/>
      <c r="V363" s="161"/>
      <c r="W363" s="7" t="s">
        <v>72</v>
      </c>
      <c r="X363" s="160"/>
      <c r="Y363" s="161"/>
      <c r="Z363" s="6" t="s">
        <v>72</v>
      </c>
      <c r="AA363" s="8"/>
      <c r="AB363" s="9"/>
      <c r="AE363" s="3" t="str">
        <f t="shared" si="12"/>
        <v/>
      </c>
      <c r="AF363" s="3" t="str">
        <f t="shared" si="13"/>
        <v/>
      </c>
      <c r="AG363" s="3"/>
    </row>
    <row r="364" spans="1:33">
      <c r="A364" s="2">
        <v>359</v>
      </c>
      <c r="B364" s="160"/>
      <c r="C364" s="165"/>
      <c r="D364" s="160"/>
      <c r="E364" s="161"/>
      <c r="F364" s="161"/>
      <c r="G364" s="161"/>
      <c r="H364" s="165"/>
      <c r="I364" s="162"/>
      <c r="J364" s="163"/>
      <c r="K364" s="164"/>
      <c r="L364" s="160"/>
      <c r="M364" s="161"/>
      <c r="N364" s="6" t="s">
        <v>72</v>
      </c>
      <c r="O364" s="160"/>
      <c r="P364" s="161"/>
      <c r="Q364" s="7" t="s">
        <v>72</v>
      </c>
      <c r="R364" s="162"/>
      <c r="S364" s="163"/>
      <c r="T364" s="164"/>
      <c r="U364" s="160"/>
      <c r="V364" s="161"/>
      <c r="W364" s="7" t="s">
        <v>72</v>
      </c>
      <c r="X364" s="160"/>
      <c r="Y364" s="161"/>
      <c r="Z364" s="6" t="s">
        <v>72</v>
      </c>
      <c r="AA364" s="8"/>
      <c r="AB364" s="9"/>
      <c r="AE364" s="3" t="str">
        <f t="shared" si="12"/>
        <v/>
      </c>
      <c r="AF364" s="3" t="str">
        <f t="shared" si="13"/>
        <v/>
      </c>
      <c r="AG364" s="3"/>
    </row>
    <row r="365" spans="1:33">
      <c r="A365" s="2">
        <v>360</v>
      </c>
      <c r="B365" s="160"/>
      <c r="C365" s="165"/>
      <c r="D365" s="160"/>
      <c r="E365" s="161"/>
      <c r="F365" s="161"/>
      <c r="G365" s="161"/>
      <c r="H365" s="165"/>
      <c r="I365" s="162"/>
      <c r="J365" s="163"/>
      <c r="K365" s="164"/>
      <c r="L365" s="160"/>
      <c r="M365" s="161"/>
      <c r="N365" s="6" t="s">
        <v>72</v>
      </c>
      <c r="O365" s="160"/>
      <c r="P365" s="161"/>
      <c r="Q365" s="7" t="s">
        <v>72</v>
      </c>
      <c r="R365" s="162"/>
      <c r="S365" s="163"/>
      <c r="T365" s="164"/>
      <c r="U365" s="160"/>
      <c r="V365" s="161"/>
      <c r="W365" s="7" t="s">
        <v>72</v>
      </c>
      <c r="X365" s="160"/>
      <c r="Y365" s="161"/>
      <c r="Z365" s="6" t="s">
        <v>72</v>
      </c>
      <c r="AA365" s="8"/>
      <c r="AB365" s="9"/>
      <c r="AE365" s="3" t="str">
        <f t="shared" si="12"/>
        <v/>
      </c>
      <c r="AF365" s="3" t="str">
        <f t="shared" si="13"/>
        <v/>
      </c>
      <c r="AG365" s="3"/>
    </row>
    <row r="366" spans="1:33">
      <c r="A366" s="2">
        <v>361</v>
      </c>
      <c r="B366" s="160"/>
      <c r="C366" s="165"/>
      <c r="D366" s="160"/>
      <c r="E366" s="161"/>
      <c r="F366" s="161"/>
      <c r="G366" s="161"/>
      <c r="H366" s="165"/>
      <c r="I366" s="162"/>
      <c r="J366" s="163"/>
      <c r="K366" s="164"/>
      <c r="L366" s="160"/>
      <c r="M366" s="161"/>
      <c r="N366" s="6" t="s">
        <v>72</v>
      </c>
      <c r="O366" s="160"/>
      <c r="P366" s="161"/>
      <c r="Q366" s="7" t="s">
        <v>72</v>
      </c>
      <c r="R366" s="162"/>
      <c r="S366" s="163"/>
      <c r="T366" s="164"/>
      <c r="U366" s="160"/>
      <c r="V366" s="161"/>
      <c r="W366" s="7" t="s">
        <v>72</v>
      </c>
      <c r="X366" s="160"/>
      <c r="Y366" s="161"/>
      <c r="Z366" s="6" t="s">
        <v>72</v>
      </c>
      <c r="AA366" s="8"/>
      <c r="AB366" s="9"/>
      <c r="AE366" s="3" t="str">
        <f t="shared" si="12"/>
        <v/>
      </c>
      <c r="AF366" s="3" t="str">
        <f t="shared" si="13"/>
        <v/>
      </c>
      <c r="AG366" s="3"/>
    </row>
    <row r="367" spans="1:33">
      <c r="A367" s="2">
        <v>362</v>
      </c>
      <c r="B367" s="160"/>
      <c r="C367" s="165"/>
      <c r="D367" s="160"/>
      <c r="E367" s="161"/>
      <c r="F367" s="161"/>
      <c r="G367" s="161"/>
      <c r="H367" s="165"/>
      <c r="I367" s="162"/>
      <c r="J367" s="163"/>
      <c r="K367" s="164"/>
      <c r="L367" s="160"/>
      <c r="M367" s="161"/>
      <c r="N367" s="6" t="s">
        <v>72</v>
      </c>
      <c r="O367" s="160"/>
      <c r="P367" s="161"/>
      <c r="Q367" s="7" t="s">
        <v>72</v>
      </c>
      <c r="R367" s="162"/>
      <c r="S367" s="163"/>
      <c r="T367" s="164"/>
      <c r="U367" s="160"/>
      <c r="V367" s="161"/>
      <c r="W367" s="7" t="s">
        <v>72</v>
      </c>
      <c r="X367" s="160"/>
      <c r="Y367" s="161"/>
      <c r="Z367" s="6" t="s">
        <v>72</v>
      </c>
      <c r="AA367" s="8"/>
      <c r="AB367" s="9"/>
      <c r="AE367" s="3" t="str">
        <f t="shared" si="12"/>
        <v/>
      </c>
      <c r="AF367" s="3" t="str">
        <f t="shared" si="13"/>
        <v/>
      </c>
      <c r="AG367" s="3"/>
    </row>
    <row r="368" spans="1:33">
      <c r="A368" s="2">
        <v>363</v>
      </c>
      <c r="B368" s="160"/>
      <c r="C368" s="165"/>
      <c r="D368" s="160"/>
      <c r="E368" s="161"/>
      <c r="F368" s="161"/>
      <c r="G368" s="161"/>
      <c r="H368" s="165"/>
      <c r="I368" s="162"/>
      <c r="J368" s="163"/>
      <c r="K368" s="164"/>
      <c r="L368" s="160"/>
      <c r="M368" s="161"/>
      <c r="N368" s="6" t="s">
        <v>72</v>
      </c>
      <c r="O368" s="160"/>
      <c r="P368" s="161"/>
      <c r="Q368" s="7" t="s">
        <v>72</v>
      </c>
      <c r="R368" s="162"/>
      <c r="S368" s="163"/>
      <c r="T368" s="164"/>
      <c r="U368" s="160"/>
      <c r="V368" s="161"/>
      <c r="W368" s="7" t="s">
        <v>72</v>
      </c>
      <c r="X368" s="160"/>
      <c r="Y368" s="161"/>
      <c r="Z368" s="6" t="s">
        <v>72</v>
      </c>
      <c r="AA368" s="8"/>
      <c r="AB368" s="9"/>
      <c r="AE368" s="3" t="str">
        <f t="shared" si="12"/>
        <v/>
      </c>
      <c r="AF368" s="3" t="str">
        <f t="shared" si="13"/>
        <v/>
      </c>
      <c r="AG368" s="3"/>
    </row>
    <row r="369" spans="1:33">
      <c r="A369" s="2">
        <v>364</v>
      </c>
      <c r="B369" s="160"/>
      <c r="C369" s="165"/>
      <c r="D369" s="160"/>
      <c r="E369" s="161"/>
      <c r="F369" s="161"/>
      <c r="G369" s="161"/>
      <c r="H369" s="165"/>
      <c r="I369" s="162"/>
      <c r="J369" s="163"/>
      <c r="K369" s="164"/>
      <c r="L369" s="160"/>
      <c r="M369" s="161"/>
      <c r="N369" s="6" t="s">
        <v>72</v>
      </c>
      <c r="O369" s="160"/>
      <c r="P369" s="161"/>
      <c r="Q369" s="7" t="s">
        <v>72</v>
      </c>
      <c r="R369" s="162"/>
      <c r="S369" s="163"/>
      <c r="T369" s="164"/>
      <c r="U369" s="160"/>
      <c r="V369" s="161"/>
      <c r="W369" s="7" t="s">
        <v>72</v>
      </c>
      <c r="X369" s="160"/>
      <c r="Y369" s="161"/>
      <c r="Z369" s="6" t="s">
        <v>72</v>
      </c>
      <c r="AA369" s="8"/>
      <c r="AB369" s="9"/>
      <c r="AE369" s="3" t="str">
        <f t="shared" si="12"/>
        <v/>
      </c>
      <c r="AF369" s="3" t="str">
        <f t="shared" si="13"/>
        <v/>
      </c>
      <c r="AG369" s="3"/>
    </row>
    <row r="370" spans="1:33">
      <c r="A370" s="2">
        <v>365</v>
      </c>
      <c r="B370" s="160"/>
      <c r="C370" s="165"/>
      <c r="D370" s="160"/>
      <c r="E370" s="161"/>
      <c r="F370" s="161"/>
      <c r="G370" s="161"/>
      <c r="H370" s="165"/>
      <c r="I370" s="162"/>
      <c r="J370" s="163"/>
      <c r="K370" s="164"/>
      <c r="L370" s="160"/>
      <c r="M370" s="161"/>
      <c r="N370" s="6" t="s">
        <v>72</v>
      </c>
      <c r="O370" s="160"/>
      <c r="P370" s="161"/>
      <c r="Q370" s="7" t="s">
        <v>72</v>
      </c>
      <c r="R370" s="162"/>
      <c r="S370" s="163"/>
      <c r="T370" s="164"/>
      <c r="U370" s="160"/>
      <c r="V370" s="161"/>
      <c r="W370" s="7" t="s">
        <v>72</v>
      </c>
      <c r="X370" s="160"/>
      <c r="Y370" s="161"/>
      <c r="Z370" s="6" t="s">
        <v>72</v>
      </c>
      <c r="AA370" s="8"/>
      <c r="AB370" s="9"/>
      <c r="AE370" s="3" t="str">
        <f t="shared" si="12"/>
        <v/>
      </c>
      <c r="AF370" s="3" t="str">
        <f t="shared" si="13"/>
        <v/>
      </c>
      <c r="AG370" s="3"/>
    </row>
    <row r="371" spans="1:33">
      <c r="A371" s="2">
        <v>366</v>
      </c>
      <c r="B371" s="160"/>
      <c r="C371" s="165"/>
      <c r="D371" s="160"/>
      <c r="E371" s="161"/>
      <c r="F371" s="161"/>
      <c r="G371" s="161"/>
      <c r="H371" s="165"/>
      <c r="I371" s="162"/>
      <c r="J371" s="163"/>
      <c r="K371" s="164"/>
      <c r="L371" s="160"/>
      <c r="M371" s="161"/>
      <c r="N371" s="6" t="s">
        <v>72</v>
      </c>
      <c r="O371" s="160"/>
      <c r="P371" s="161"/>
      <c r="Q371" s="7" t="s">
        <v>72</v>
      </c>
      <c r="R371" s="162"/>
      <c r="S371" s="163"/>
      <c r="T371" s="164"/>
      <c r="U371" s="160"/>
      <c r="V371" s="161"/>
      <c r="W371" s="7" t="s">
        <v>72</v>
      </c>
      <c r="X371" s="160"/>
      <c r="Y371" s="161"/>
      <c r="Z371" s="6" t="s">
        <v>72</v>
      </c>
      <c r="AA371" s="8"/>
      <c r="AB371" s="9"/>
      <c r="AE371" s="3" t="str">
        <f t="shared" si="12"/>
        <v/>
      </c>
      <c r="AF371" s="3" t="str">
        <f t="shared" si="13"/>
        <v/>
      </c>
      <c r="AG371" s="3"/>
    </row>
    <row r="372" spans="1:33">
      <c r="A372" s="2">
        <v>367</v>
      </c>
      <c r="B372" s="160"/>
      <c r="C372" s="165"/>
      <c r="D372" s="160"/>
      <c r="E372" s="161"/>
      <c r="F372" s="161"/>
      <c r="G372" s="161"/>
      <c r="H372" s="165"/>
      <c r="I372" s="162"/>
      <c r="J372" s="163"/>
      <c r="K372" s="164"/>
      <c r="L372" s="160"/>
      <c r="M372" s="161"/>
      <c r="N372" s="6" t="s">
        <v>72</v>
      </c>
      <c r="O372" s="160"/>
      <c r="P372" s="161"/>
      <c r="Q372" s="7" t="s">
        <v>72</v>
      </c>
      <c r="R372" s="162"/>
      <c r="S372" s="163"/>
      <c r="T372" s="164"/>
      <c r="U372" s="160"/>
      <c r="V372" s="161"/>
      <c r="W372" s="7" t="s">
        <v>72</v>
      </c>
      <c r="X372" s="160"/>
      <c r="Y372" s="161"/>
      <c r="Z372" s="6" t="s">
        <v>72</v>
      </c>
      <c r="AA372" s="8"/>
      <c r="AB372" s="9"/>
      <c r="AE372" s="3" t="str">
        <f t="shared" si="12"/>
        <v/>
      </c>
      <c r="AF372" s="3" t="str">
        <f t="shared" si="13"/>
        <v/>
      </c>
      <c r="AG372" s="3"/>
    </row>
    <row r="373" spans="1:33">
      <c r="A373" s="2">
        <v>368</v>
      </c>
      <c r="B373" s="160"/>
      <c r="C373" s="165"/>
      <c r="D373" s="160"/>
      <c r="E373" s="161"/>
      <c r="F373" s="161"/>
      <c r="G373" s="161"/>
      <c r="H373" s="165"/>
      <c r="I373" s="162"/>
      <c r="J373" s="163"/>
      <c r="K373" s="164"/>
      <c r="L373" s="160"/>
      <c r="M373" s="161"/>
      <c r="N373" s="6" t="s">
        <v>72</v>
      </c>
      <c r="O373" s="160"/>
      <c r="P373" s="161"/>
      <c r="Q373" s="7" t="s">
        <v>72</v>
      </c>
      <c r="R373" s="162"/>
      <c r="S373" s="163"/>
      <c r="T373" s="164"/>
      <c r="U373" s="160"/>
      <c r="V373" s="161"/>
      <c r="W373" s="7" t="s">
        <v>72</v>
      </c>
      <c r="X373" s="160"/>
      <c r="Y373" s="161"/>
      <c r="Z373" s="6" t="s">
        <v>72</v>
      </c>
      <c r="AA373" s="8"/>
      <c r="AB373" s="9"/>
      <c r="AE373" s="3" t="str">
        <f t="shared" si="12"/>
        <v/>
      </c>
      <c r="AF373" s="3" t="str">
        <f t="shared" si="13"/>
        <v/>
      </c>
      <c r="AG373" s="3"/>
    </row>
    <row r="374" spans="1:33">
      <c r="A374" s="2">
        <v>369</v>
      </c>
      <c r="B374" s="160"/>
      <c r="C374" s="165"/>
      <c r="D374" s="160"/>
      <c r="E374" s="161"/>
      <c r="F374" s="161"/>
      <c r="G374" s="161"/>
      <c r="H374" s="165"/>
      <c r="I374" s="162"/>
      <c r="J374" s="163"/>
      <c r="K374" s="164"/>
      <c r="L374" s="160"/>
      <c r="M374" s="161"/>
      <c r="N374" s="6" t="s">
        <v>72</v>
      </c>
      <c r="O374" s="160"/>
      <c r="P374" s="161"/>
      <c r="Q374" s="7" t="s">
        <v>72</v>
      </c>
      <c r="R374" s="162"/>
      <c r="S374" s="163"/>
      <c r="T374" s="164"/>
      <c r="U374" s="160"/>
      <c r="V374" s="161"/>
      <c r="W374" s="7" t="s">
        <v>72</v>
      </c>
      <c r="X374" s="160"/>
      <c r="Y374" s="161"/>
      <c r="Z374" s="6" t="s">
        <v>72</v>
      </c>
      <c r="AA374" s="8"/>
      <c r="AB374" s="9"/>
      <c r="AE374" s="3" t="str">
        <f t="shared" si="12"/>
        <v/>
      </c>
      <c r="AF374" s="3" t="str">
        <f t="shared" si="13"/>
        <v/>
      </c>
      <c r="AG374" s="3"/>
    </row>
    <row r="375" spans="1:33">
      <c r="A375" s="2">
        <v>370</v>
      </c>
      <c r="B375" s="160"/>
      <c r="C375" s="165"/>
      <c r="D375" s="160"/>
      <c r="E375" s="161"/>
      <c r="F375" s="161"/>
      <c r="G375" s="161"/>
      <c r="H375" s="165"/>
      <c r="I375" s="162"/>
      <c r="J375" s="163"/>
      <c r="K375" s="164"/>
      <c r="L375" s="160"/>
      <c r="M375" s="161"/>
      <c r="N375" s="6" t="s">
        <v>72</v>
      </c>
      <c r="O375" s="160"/>
      <c r="P375" s="161"/>
      <c r="Q375" s="7" t="s">
        <v>72</v>
      </c>
      <c r="R375" s="162"/>
      <c r="S375" s="163"/>
      <c r="T375" s="164"/>
      <c r="U375" s="160"/>
      <c r="V375" s="161"/>
      <c r="W375" s="7" t="s">
        <v>72</v>
      </c>
      <c r="X375" s="160"/>
      <c r="Y375" s="161"/>
      <c r="Z375" s="6" t="s">
        <v>72</v>
      </c>
      <c r="AA375" s="8"/>
      <c r="AB375" s="9"/>
      <c r="AE375" s="3" t="str">
        <f t="shared" si="12"/>
        <v/>
      </c>
      <c r="AF375" s="3" t="str">
        <f t="shared" si="13"/>
        <v/>
      </c>
      <c r="AG375" s="3"/>
    </row>
    <row r="376" spans="1:33">
      <c r="A376" s="2">
        <v>371</v>
      </c>
      <c r="B376" s="160"/>
      <c r="C376" s="165"/>
      <c r="D376" s="160"/>
      <c r="E376" s="161"/>
      <c r="F376" s="161"/>
      <c r="G376" s="161"/>
      <c r="H376" s="165"/>
      <c r="I376" s="162"/>
      <c r="J376" s="163"/>
      <c r="K376" s="164"/>
      <c r="L376" s="160"/>
      <c r="M376" s="161"/>
      <c r="N376" s="6" t="s">
        <v>72</v>
      </c>
      <c r="O376" s="160"/>
      <c r="P376" s="161"/>
      <c r="Q376" s="7" t="s">
        <v>72</v>
      </c>
      <c r="R376" s="162"/>
      <c r="S376" s="163"/>
      <c r="T376" s="164"/>
      <c r="U376" s="160"/>
      <c r="V376" s="161"/>
      <c r="W376" s="7" t="s">
        <v>72</v>
      </c>
      <c r="X376" s="160"/>
      <c r="Y376" s="161"/>
      <c r="Z376" s="6" t="s">
        <v>72</v>
      </c>
      <c r="AA376" s="8"/>
      <c r="AB376" s="9"/>
      <c r="AE376" s="3" t="str">
        <f t="shared" si="12"/>
        <v/>
      </c>
      <c r="AF376" s="3" t="str">
        <f t="shared" si="13"/>
        <v/>
      </c>
      <c r="AG376" s="3"/>
    </row>
    <row r="377" spans="1:33">
      <c r="A377" s="2">
        <v>372</v>
      </c>
      <c r="B377" s="160"/>
      <c r="C377" s="165"/>
      <c r="D377" s="160"/>
      <c r="E377" s="161"/>
      <c r="F377" s="161"/>
      <c r="G377" s="161"/>
      <c r="H377" s="165"/>
      <c r="I377" s="162"/>
      <c r="J377" s="163"/>
      <c r="K377" s="164"/>
      <c r="L377" s="160"/>
      <c r="M377" s="161"/>
      <c r="N377" s="6" t="s">
        <v>72</v>
      </c>
      <c r="O377" s="160"/>
      <c r="P377" s="161"/>
      <c r="Q377" s="7" t="s">
        <v>72</v>
      </c>
      <c r="R377" s="162"/>
      <c r="S377" s="163"/>
      <c r="T377" s="164"/>
      <c r="U377" s="160"/>
      <c r="V377" s="161"/>
      <c r="W377" s="7" t="s">
        <v>72</v>
      </c>
      <c r="X377" s="160"/>
      <c r="Y377" s="161"/>
      <c r="Z377" s="6" t="s">
        <v>72</v>
      </c>
      <c r="AA377" s="8"/>
      <c r="AB377" s="9"/>
      <c r="AE377" s="3" t="str">
        <f t="shared" si="12"/>
        <v/>
      </c>
      <c r="AF377" s="3" t="str">
        <f t="shared" si="13"/>
        <v/>
      </c>
      <c r="AG377" s="3"/>
    </row>
    <row r="378" spans="1:33">
      <c r="A378" s="2">
        <v>373</v>
      </c>
      <c r="B378" s="160"/>
      <c r="C378" s="165"/>
      <c r="D378" s="160"/>
      <c r="E378" s="161"/>
      <c r="F378" s="161"/>
      <c r="G378" s="161"/>
      <c r="H378" s="165"/>
      <c r="I378" s="162"/>
      <c r="J378" s="163"/>
      <c r="K378" s="164"/>
      <c r="L378" s="160"/>
      <c r="M378" s="161"/>
      <c r="N378" s="6" t="s">
        <v>72</v>
      </c>
      <c r="O378" s="160"/>
      <c r="P378" s="161"/>
      <c r="Q378" s="7" t="s">
        <v>72</v>
      </c>
      <c r="R378" s="162"/>
      <c r="S378" s="163"/>
      <c r="T378" s="164"/>
      <c r="U378" s="160"/>
      <c r="V378" s="161"/>
      <c r="W378" s="7" t="s">
        <v>72</v>
      </c>
      <c r="X378" s="160"/>
      <c r="Y378" s="161"/>
      <c r="Z378" s="6" t="s">
        <v>72</v>
      </c>
      <c r="AA378" s="8"/>
      <c r="AB378" s="9"/>
      <c r="AE378" s="3" t="str">
        <f t="shared" si="12"/>
        <v/>
      </c>
      <c r="AF378" s="3" t="str">
        <f t="shared" si="13"/>
        <v/>
      </c>
      <c r="AG378" s="3"/>
    </row>
    <row r="379" spans="1:33">
      <c r="A379" s="2">
        <v>374</v>
      </c>
      <c r="B379" s="160"/>
      <c r="C379" s="165"/>
      <c r="D379" s="160"/>
      <c r="E379" s="161"/>
      <c r="F379" s="161"/>
      <c r="G379" s="161"/>
      <c r="H379" s="165"/>
      <c r="I379" s="162"/>
      <c r="J379" s="163"/>
      <c r="K379" s="164"/>
      <c r="L379" s="160"/>
      <c r="M379" s="161"/>
      <c r="N379" s="6" t="s">
        <v>72</v>
      </c>
      <c r="O379" s="160"/>
      <c r="P379" s="161"/>
      <c r="Q379" s="7" t="s">
        <v>72</v>
      </c>
      <c r="R379" s="162"/>
      <c r="S379" s="163"/>
      <c r="T379" s="164"/>
      <c r="U379" s="160"/>
      <c r="V379" s="161"/>
      <c r="W379" s="7" t="s">
        <v>72</v>
      </c>
      <c r="X379" s="160"/>
      <c r="Y379" s="161"/>
      <c r="Z379" s="6" t="s">
        <v>72</v>
      </c>
      <c r="AA379" s="8"/>
      <c r="AB379" s="9"/>
      <c r="AE379" s="3" t="str">
        <f t="shared" si="12"/>
        <v/>
      </c>
      <c r="AF379" s="3" t="str">
        <f t="shared" si="13"/>
        <v/>
      </c>
      <c r="AG379" s="3"/>
    </row>
    <row r="380" spans="1:33">
      <c r="A380" s="2">
        <v>375</v>
      </c>
      <c r="B380" s="160"/>
      <c r="C380" s="165"/>
      <c r="D380" s="160"/>
      <c r="E380" s="161"/>
      <c r="F380" s="161"/>
      <c r="G380" s="161"/>
      <c r="H380" s="165"/>
      <c r="I380" s="162"/>
      <c r="J380" s="163"/>
      <c r="K380" s="164"/>
      <c r="L380" s="160"/>
      <c r="M380" s="161"/>
      <c r="N380" s="6" t="s">
        <v>72</v>
      </c>
      <c r="O380" s="160"/>
      <c r="P380" s="161"/>
      <c r="Q380" s="7" t="s">
        <v>72</v>
      </c>
      <c r="R380" s="162"/>
      <c r="S380" s="163"/>
      <c r="T380" s="164"/>
      <c r="U380" s="160"/>
      <c r="V380" s="161"/>
      <c r="W380" s="7" t="s">
        <v>72</v>
      </c>
      <c r="X380" s="160"/>
      <c r="Y380" s="161"/>
      <c r="Z380" s="6" t="s">
        <v>72</v>
      </c>
      <c r="AA380" s="8"/>
      <c r="AB380" s="9"/>
      <c r="AE380" s="3" t="str">
        <f t="shared" si="12"/>
        <v/>
      </c>
      <c r="AF380" s="3" t="str">
        <f t="shared" si="13"/>
        <v/>
      </c>
      <c r="AG380" s="3"/>
    </row>
    <row r="381" spans="1:33">
      <c r="A381" s="2">
        <v>376</v>
      </c>
      <c r="B381" s="160"/>
      <c r="C381" s="165"/>
      <c r="D381" s="160"/>
      <c r="E381" s="161"/>
      <c r="F381" s="161"/>
      <c r="G381" s="161"/>
      <c r="H381" s="165"/>
      <c r="I381" s="162"/>
      <c r="J381" s="163"/>
      <c r="K381" s="164"/>
      <c r="L381" s="160"/>
      <c r="M381" s="161"/>
      <c r="N381" s="6" t="s">
        <v>72</v>
      </c>
      <c r="O381" s="160"/>
      <c r="P381" s="161"/>
      <c r="Q381" s="7" t="s">
        <v>72</v>
      </c>
      <c r="R381" s="162"/>
      <c r="S381" s="163"/>
      <c r="T381" s="164"/>
      <c r="U381" s="160"/>
      <c r="V381" s="161"/>
      <c r="W381" s="7" t="s">
        <v>72</v>
      </c>
      <c r="X381" s="160"/>
      <c r="Y381" s="161"/>
      <c r="Z381" s="6" t="s">
        <v>72</v>
      </c>
      <c r="AA381" s="8"/>
      <c r="AB381" s="9"/>
      <c r="AE381" s="3" t="str">
        <f t="shared" si="12"/>
        <v/>
      </c>
      <c r="AF381" s="3" t="str">
        <f t="shared" si="13"/>
        <v/>
      </c>
      <c r="AG381" s="3"/>
    </row>
    <row r="382" spans="1:33">
      <c r="A382" s="2">
        <v>377</v>
      </c>
      <c r="B382" s="160"/>
      <c r="C382" s="165"/>
      <c r="D382" s="160"/>
      <c r="E382" s="161"/>
      <c r="F382" s="161"/>
      <c r="G382" s="161"/>
      <c r="H382" s="165"/>
      <c r="I382" s="162"/>
      <c r="J382" s="163"/>
      <c r="K382" s="164"/>
      <c r="L382" s="160"/>
      <c r="M382" s="161"/>
      <c r="N382" s="6" t="s">
        <v>72</v>
      </c>
      <c r="O382" s="160"/>
      <c r="P382" s="161"/>
      <c r="Q382" s="7" t="s">
        <v>72</v>
      </c>
      <c r="R382" s="162"/>
      <c r="S382" s="163"/>
      <c r="T382" s="164"/>
      <c r="U382" s="160"/>
      <c r="V382" s="161"/>
      <c r="W382" s="7" t="s">
        <v>72</v>
      </c>
      <c r="X382" s="160"/>
      <c r="Y382" s="161"/>
      <c r="Z382" s="6" t="s">
        <v>72</v>
      </c>
      <c r="AA382" s="8"/>
      <c r="AB382" s="9"/>
      <c r="AE382" s="3" t="str">
        <f t="shared" si="12"/>
        <v/>
      </c>
      <c r="AF382" s="3" t="str">
        <f t="shared" si="13"/>
        <v/>
      </c>
      <c r="AG382" s="3"/>
    </row>
    <row r="383" spans="1:33">
      <c r="A383" s="2">
        <v>378</v>
      </c>
      <c r="B383" s="160"/>
      <c r="C383" s="165"/>
      <c r="D383" s="160"/>
      <c r="E383" s="161"/>
      <c r="F383" s="161"/>
      <c r="G383" s="161"/>
      <c r="H383" s="165"/>
      <c r="I383" s="162"/>
      <c r="J383" s="163"/>
      <c r="K383" s="164"/>
      <c r="L383" s="160"/>
      <c r="M383" s="161"/>
      <c r="N383" s="6" t="s">
        <v>72</v>
      </c>
      <c r="O383" s="160"/>
      <c r="P383" s="161"/>
      <c r="Q383" s="7" t="s">
        <v>72</v>
      </c>
      <c r="R383" s="162"/>
      <c r="S383" s="163"/>
      <c r="T383" s="164"/>
      <c r="U383" s="160"/>
      <c r="V383" s="161"/>
      <c r="W383" s="7" t="s">
        <v>72</v>
      </c>
      <c r="X383" s="160"/>
      <c r="Y383" s="161"/>
      <c r="Z383" s="6" t="s">
        <v>72</v>
      </c>
      <c r="AA383" s="8"/>
      <c r="AB383" s="9"/>
      <c r="AE383" s="3" t="str">
        <f t="shared" si="12"/>
        <v/>
      </c>
      <c r="AF383" s="3" t="str">
        <f t="shared" si="13"/>
        <v/>
      </c>
      <c r="AG383" s="3"/>
    </row>
    <row r="384" spans="1:33">
      <c r="A384" s="2">
        <v>379</v>
      </c>
      <c r="B384" s="160"/>
      <c r="C384" s="165"/>
      <c r="D384" s="160"/>
      <c r="E384" s="161"/>
      <c r="F384" s="161"/>
      <c r="G384" s="161"/>
      <c r="H384" s="165"/>
      <c r="I384" s="162"/>
      <c r="J384" s="163"/>
      <c r="K384" s="164"/>
      <c r="L384" s="160"/>
      <c r="M384" s="161"/>
      <c r="N384" s="6" t="s">
        <v>72</v>
      </c>
      <c r="O384" s="160"/>
      <c r="P384" s="161"/>
      <c r="Q384" s="7" t="s">
        <v>72</v>
      </c>
      <c r="R384" s="162"/>
      <c r="S384" s="163"/>
      <c r="T384" s="164"/>
      <c r="U384" s="160"/>
      <c r="V384" s="161"/>
      <c r="W384" s="7" t="s">
        <v>72</v>
      </c>
      <c r="X384" s="160"/>
      <c r="Y384" s="161"/>
      <c r="Z384" s="6" t="s">
        <v>72</v>
      </c>
      <c r="AA384" s="8"/>
      <c r="AB384" s="9"/>
      <c r="AE384" s="3" t="str">
        <f t="shared" si="12"/>
        <v/>
      </c>
      <c r="AF384" s="3" t="str">
        <f t="shared" si="13"/>
        <v/>
      </c>
      <c r="AG384" s="3"/>
    </row>
    <row r="385" spans="1:33">
      <c r="A385" s="2">
        <v>380</v>
      </c>
      <c r="B385" s="160"/>
      <c r="C385" s="165"/>
      <c r="D385" s="160"/>
      <c r="E385" s="161"/>
      <c r="F385" s="161"/>
      <c r="G385" s="161"/>
      <c r="H385" s="165"/>
      <c r="I385" s="162"/>
      <c r="J385" s="163"/>
      <c r="K385" s="164"/>
      <c r="L385" s="160"/>
      <c r="M385" s="161"/>
      <c r="N385" s="6" t="s">
        <v>72</v>
      </c>
      <c r="O385" s="160"/>
      <c r="P385" s="161"/>
      <c r="Q385" s="7" t="s">
        <v>72</v>
      </c>
      <c r="R385" s="162"/>
      <c r="S385" s="163"/>
      <c r="T385" s="164"/>
      <c r="U385" s="160"/>
      <c r="V385" s="161"/>
      <c r="W385" s="7" t="s">
        <v>72</v>
      </c>
      <c r="X385" s="160"/>
      <c r="Y385" s="161"/>
      <c r="Z385" s="6" t="s">
        <v>72</v>
      </c>
      <c r="AA385" s="8"/>
      <c r="AB385" s="9"/>
      <c r="AE385" s="3" t="str">
        <f t="shared" si="12"/>
        <v/>
      </c>
      <c r="AF385" s="3" t="str">
        <f t="shared" si="13"/>
        <v/>
      </c>
      <c r="AG385" s="3"/>
    </row>
    <row r="386" spans="1:33">
      <c r="A386" s="2">
        <v>381</v>
      </c>
      <c r="B386" s="160"/>
      <c r="C386" s="165"/>
      <c r="D386" s="160"/>
      <c r="E386" s="161"/>
      <c r="F386" s="161"/>
      <c r="G386" s="161"/>
      <c r="H386" s="165"/>
      <c r="I386" s="162"/>
      <c r="J386" s="163"/>
      <c r="K386" s="164"/>
      <c r="L386" s="160"/>
      <c r="M386" s="161"/>
      <c r="N386" s="6" t="s">
        <v>72</v>
      </c>
      <c r="O386" s="160"/>
      <c r="P386" s="161"/>
      <c r="Q386" s="7" t="s">
        <v>72</v>
      </c>
      <c r="R386" s="162"/>
      <c r="S386" s="163"/>
      <c r="T386" s="164"/>
      <c r="U386" s="160"/>
      <c r="V386" s="161"/>
      <c r="W386" s="7" t="s">
        <v>72</v>
      </c>
      <c r="X386" s="160"/>
      <c r="Y386" s="161"/>
      <c r="Z386" s="6" t="s">
        <v>72</v>
      </c>
      <c r="AA386" s="8"/>
      <c r="AB386" s="9"/>
      <c r="AE386" s="3" t="str">
        <f t="shared" si="12"/>
        <v/>
      </c>
      <c r="AF386" s="3" t="str">
        <f t="shared" si="13"/>
        <v/>
      </c>
      <c r="AG386" s="3"/>
    </row>
    <row r="387" spans="1:33">
      <c r="A387" s="2">
        <v>382</v>
      </c>
      <c r="B387" s="160"/>
      <c r="C387" s="165"/>
      <c r="D387" s="160"/>
      <c r="E387" s="161"/>
      <c r="F387" s="161"/>
      <c r="G387" s="161"/>
      <c r="H387" s="165"/>
      <c r="I387" s="162"/>
      <c r="J387" s="163"/>
      <c r="K387" s="164"/>
      <c r="L387" s="160"/>
      <c r="M387" s="161"/>
      <c r="N387" s="6" t="s">
        <v>72</v>
      </c>
      <c r="O387" s="160"/>
      <c r="P387" s="161"/>
      <c r="Q387" s="7" t="s">
        <v>72</v>
      </c>
      <c r="R387" s="162"/>
      <c r="S387" s="163"/>
      <c r="T387" s="164"/>
      <c r="U387" s="160"/>
      <c r="V387" s="161"/>
      <c r="W387" s="7" t="s">
        <v>72</v>
      </c>
      <c r="X387" s="160"/>
      <c r="Y387" s="161"/>
      <c r="Z387" s="6" t="s">
        <v>72</v>
      </c>
      <c r="AA387" s="8"/>
      <c r="AB387" s="9"/>
      <c r="AE387" s="3" t="str">
        <f t="shared" si="12"/>
        <v/>
      </c>
      <c r="AF387" s="3" t="str">
        <f t="shared" si="13"/>
        <v/>
      </c>
      <c r="AG387" s="3"/>
    </row>
    <row r="388" spans="1:33">
      <c r="A388" s="2">
        <v>383</v>
      </c>
      <c r="B388" s="160"/>
      <c r="C388" s="165"/>
      <c r="D388" s="160"/>
      <c r="E388" s="161"/>
      <c r="F388" s="161"/>
      <c r="G388" s="161"/>
      <c r="H388" s="165"/>
      <c r="I388" s="162"/>
      <c r="J388" s="163"/>
      <c r="K388" s="164"/>
      <c r="L388" s="160"/>
      <c r="M388" s="161"/>
      <c r="N388" s="6" t="s">
        <v>72</v>
      </c>
      <c r="O388" s="160"/>
      <c r="P388" s="161"/>
      <c r="Q388" s="7" t="s">
        <v>72</v>
      </c>
      <c r="R388" s="162"/>
      <c r="S388" s="163"/>
      <c r="T388" s="164"/>
      <c r="U388" s="160"/>
      <c r="V388" s="161"/>
      <c r="W388" s="7" t="s">
        <v>72</v>
      </c>
      <c r="X388" s="160"/>
      <c r="Y388" s="161"/>
      <c r="Z388" s="6" t="s">
        <v>72</v>
      </c>
      <c r="AA388" s="8"/>
      <c r="AB388" s="9"/>
      <c r="AE388" s="3" t="str">
        <f t="shared" si="12"/>
        <v/>
      </c>
      <c r="AF388" s="3" t="str">
        <f t="shared" si="13"/>
        <v/>
      </c>
      <c r="AG388" s="3"/>
    </row>
    <row r="389" spans="1:33">
      <c r="A389" s="2">
        <v>384</v>
      </c>
      <c r="B389" s="160"/>
      <c r="C389" s="165"/>
      <c r="D389" s="160"/>
      <c r="E389" s="161"/>
      <c r="F389" s="161"/>
      <c r="G389" s="161"/>
      <c r="H389" s="165"/>
      <c r="I389" s="162"/>
      <c r="J389" s="163"/>
      <c r="K389" s="164"/>
      <c r="L389" s="160"/>
      <c r="M389" s="161"/>
      <c r="N389" s="6" t="s">
        <v>72</v>
      </c>
      <c r="O389" s="160"/>
      <c r="P389" s="161"/>
      <c r="Q389" s="7" t="s">
        <v>72</v>
      </c>
      <c r="R389" s="162"/>
      <c r="S389" s="163"/>
      <c r="T389" s="164"/>
      <c r="U389" s="160"/>
      <c r="V389" s="161"/>
      <c r="W389" s="7" t="s">
        <v>72</v>
      </c>
      <c r="X389" s="160"/>
      <c r="Y389" s="161"/>
      <c r="Z389" s="6" t="s">
        <v>72</v>
      </c>
      <c r="AA389" s="8"/>
      <c r="AB389" s="9"/>
      <c r="AE389" s="3" t="str">
        <f t="shared" si="12"/>
        <v/>
      </c>
      <c r="AF389" s="3" t="str">
        <f t="shared" si="13"/>
        <v/>
      </c>
      <c r="AG389" s="3"/>
    </row>
    <row r="390" spans="1:33">
      <c r="A390" s="2">
        <v>385</v>
      </c>
      <c r="B390" s="160"/>
      <c r="C390" s="165"/>
      <c r="D390" s="160"/>
      <c r="E390" s="161"/>
      <c r="F390" s="161"/>
      <c r="G390" s="161"/>
      <c r="H390" s="165"/>
      <c r="I390" s="162"/>
      <c r="J390" s="163"/>
      <c r="K390" s="164"/>
      <c r="L390" s="160"/>
      <c r="M390" s="161"/>
      <c r="N390" s="6" t="s">
        <v>72</v>
      </c>
      <c r="O390" s="160"/>
      <c r="P390" s="161"/>
      <c r="Q390" s="7" t="s">
        <v>72</v>
      </c>
      <c r="R390" s="162"/>
      <c r="S390" s="163"/>
      <c r="T390" s="164"/>
      <c r="U390" s="160"/>
      <c r="V390" s="161"/>
      <c r="W390" s="7" t="s">
        <v>72</v>
      </c>
      <c r="X390" s="160"/>
      <c r="Y390" s="161"/>
      <c r="Z390" s="6" t="s">
        <v>72</v>
      </c>
      <c r="AA390" s="8"/>
      <c r="AB390" s="9"/>
      <c r="AE390" s="3" t="str">
        <f t="shared" si="12"/>
        <v/>
      </c>
      <c r="AF390" s="3" t="str">
        <f t="shared" si="13"/>
        <v/>
      </c>
      <c r="AG390" s="3"/>
    </row>
    <row r="391" spans="1:33">
      <c r="A391" s="2">
        <v>386</v>
      </c>
      <c r="B391" s="160"/>
      <c r="C391" s="165"/>
      <c r="D391" s="160"/>
      <c r="E391" s="161"/>
      <c r="F391" s="161"/>
      <c r="G391" s="161"/>
      <c r="H391" s="165"/>
      <c r="I391" s="162"/>
      <c r="J391" s="163"/>
      <c r="K391" s="164"/>
      <c r="L391" s="160"/>
      <c r="M391" s="161"/>
      <c r="N391" s="6" t="s">
        <v>72</v>
      </c>
      <c r="O391" s="160"/>
      <c r="P391" s="161"/>
      <c r="Q391" s="7" t="s">
        <v>72</v>
      </c>
      <c r="R391" s="162"/>
      <c r="S391" s="163"/>
      <c r="T391" s="164"/>
      <c r="U391" s="160"/>
      <c r="V391" s="161"/>
      <c r="W391" s="7" t="s">
        <v>72</v>
      </c>
      <c r="X391" s="160"/>
      <c r="Y391" s="161"/>
      <c r="Z391" s="6" t="s">
        <v>72</v>
      </c>
      <c r="AA391" s="8"/>
      <c r="AB391" s="9"/>
      <c r="AE391" s="3" t="str">
        <f t="shared" si="12"/>
        <v/>
      </c>
      <c r="AF391" s="3" t="str">
        <f t="shared" si="13"/>
        <v/>
      </c>
      <c r="AG391" s="3"/>
    </row>
    <row r="392" spans="1:33">
      <c r="A392" s="2">
        <v>387</v>
      </c>
      <c r="B392" s="160"/>
      <c r="C392" s="165"/>
      <c r="D392" s="160"/>
      <c r="E392" s="161"/>
      <c r="F392" s="161"/>
      <c r="G392" s="161"/>
      <c r="H392" s="165"/>
      <c r="I392" s="162"/>
      <c r="J392" s="163"/>
      <c r="K392" s="164"/>
      <c r="L392" s="160"/>
      <c r="M392" s="161"/>
      <c r="N392" s="6" t="s">
        <v>72</v>
      </c>
      <c r="O392" s="160"/>
      <c r="P392" s="161"/>
      <c r="Q392" s="7" t="s">
        <v>72</v>
      </c>
      <c r="R392" s="162"/>
      <c r="S392" s="163"/>
      <c r="T392" s="164"/>
      <c r="U392" s="160"/>
      <c r="V392" s="161"/>
      <c r="W392" s="7" t="s">
        <v>72</v>
      </c>
      <c r="X392" s="160"/>
      <c r="Y392" s="161"/>
      <c r="Z392" s="6" t="s">
        <v>72</v>
      </c>
      <c r="AA392" s="8"/>
      <c r="AB392" s="9"/>
      <c r="AE392" s="3" t="str">
        <f t="shared" si="12"/>
        <v/>
      </c>
      <c r="AF392" s="3" t="str">
        <f t="shared" si="13"/>
        <v/>
      </c>
      <c r="AG392" s="3"/>
    </row>
    <row r="393" spans="1:33">
      <c r="A393" s="2">
        <v>388</v>
      </c>
      <c r="B393" s="160"/>
      <c r="C393" s="165"/>
      <c r="D393" s="160"/>
      <c r="E393" s="161"/>
      <c r="F393" s="161"/>
      <c r="G393" s="161"/>
      <c r="H393" s="165"/>
      <c r="I393" s="162"/>
      <c r="J393" s="163"/>
      <c r="K393" s="164"/>
      <c r="L393" s="160"/>
      <c r="M393" s="161"/>
      <c r="N393" s="6" t="s">
        <v>72</v>
      </c>
      <c r="O393" s="160"/>
      <c r="P393" s="161"/>
      <c r="Q393" s="7" t="s">
        <v>72</v>
      </c>
      <c r="R393" s="162"/>
      <c r="S393" s="163"/>
      <c r="T393" s="164"/>
      <c r="U393" s="160"/>
      <c r="V393" s="161"/>
      <c r="W393" s="7" t="s">
        <v>72</v>
      </c>
      <c r="X393" s="160"/>
      <c r="Y393" s="161"/>
      <c r="Z393" s="6" t="s">
        <v>72</v>
      </c>
      <c r="AA393" s="8"/>
      <c r="AB393" s="9"/>
      <c r="AE393" s="3" t="str">
        <f t="shared" ref="AE393:AE456" si="14">IF(AND(B393="",D393&lt;&gt;""),"属性未記入","")</f>
        <v/>
      </c>
      <c r="AF393" s="3" t="str">
        <f t="shared" ref="AF393:AF456" si="15">IF(AND(D393&lt;&gt;"",AA393=""),"目標地図上の表示未記入","")</f>
        <v/>
      </c>
      <c r="AG393" s="3"/>
    </row>
    <row r="394" spans="1:33">
      <c r="A394" s="2">
        <v>389</v>
      </c>
      <c r="B394" s="160"/>
      <c r="C394" s="165"/>
      <c r="D394" s="160"/>
      <c r="E394" s="161"/>
      <c r="F394" s="161"/>
      <c r="G394" s="161"/>
      <c r="H394" s="165"/>
      <c r="I394" s="162"/>
      <c r="J394" s="163"/>
      <c r="K394" s="164"/>
      <c r="L394" s="160"/>
      <c r="M394" s="161"/>
      <c r="N394" s="6" t="s">
        <v>72</v>
      </c>
      <c r="O394" s="160"/>
      <c r="P394" s="161"/>
      <c r="Q394" s="7" t="s">
        <v>72</v>
      </c>
      <c r="R394" s="162"/>
      <c r="S394" s="163"/>
      <c r="T394" s="164"/>
      <c r="U394" s="160"/>
      <c r="V394" s="161"/>
      <c r="W394" s="7" t="s">
        <v>72</v>
      </c>
      <c r="X394" s="160"/>
      <c r="Y394" s="161"/>
      <c r="Z394" s="6" t="s">
        <v>72</v>
      </c>
      <c r="AA394" s="8"/>
      <c r="AB394" s="9"/>
      <c r="AE394" s="3" t="str">
        <f t="shared" si="14"/>
        <v/>
      </c>
      <c r="AF394" s="3" t="str">
        <f t="shared" si="15"/>
        <v/>
      </c>
      <c r="AG394" s="3"/>
    </row>
    <row r="395" spans="1:33">
      <c r="A395" s="2">
        <v>390</v>
      </c>
      <c r="B395" s="160"/>
      <c r="C395" s="165"/>
      <c r="D395" s="160"/>
      <c r="E395" s="161"/>
      <c r="F395" s="161"/>
      <c r="G395" s="161"/>
      <c r="H395" s="165"/>
      <c r="I395" s="162"/>
      <c r="J395" s="163"/>
      <c r="K395" s="164"/>
      <c r="L395" s="160"/>
      <c r="M395" s="161"/>
      <c r="N395" s="6" t="s">
        <v>72</v>
      </c>
      <c r="O395" s="160"/>
      <c r="P395" s="161"/>
      <c r="Q395" s="7" t="s">
        <v>72</v>
      </c>
      <c r="R395" s="162"/>
      <c r="S395" s="163"/>
      <c r="T395" s="164"/>
      <c r="U395" s="160"/>
      <c r="V395" s="161"/>
      <c r="W395" s="7" t="s">
        <v>72</v>
      </c>
      <c r="X395" s="160"/>
      <c r="Y395" s="161"/>
      <c r="Z395" s="6" t="s">
        <v>72</v>
      </c>
      <c r="AA395" s="8"/>
      <c r="AB395" s="9"/>
      <c r="AE395" s="3" t="str">
        <f t="shared" si="14"/>
        <v/>
      </c>
      <c r="AF395" s="3" t="str">
        <f t="shared" si="15"/>
        <v/>
      </c>
      <c r="AG395" s="3"/>
    </row>
    <row r="396" spans="1:33">
      <c r="A396" s="2">
        <v>391</v>
      </c>
      <c r="B396" s="160"/>
      <c r="C396" s="165"/>
      <c r="D396" s="160"/>
      <c r="E396" s="161"/>
      <c r="F396" s="161"/>
      <c r="G396" s="161"/>
      <c r="H396" s="165"/>
      <c r="I396" s="162"/>
      <c r="J396" s="163"/>
      <c r="K396" s="164"/>
      <c r="L396" s="160"/>
      <c r="M396" s="161"/>
      <c r="N396" s="6" t="s">
        <v>72</v>
      </c>
      <c r="O396" s="160"/>
      <c r="P396" s="161"/>
      <c r="Q396" s="7" t="s">
        <v>72</v>
      </c>
      <c r="R396" s="162"/>
      <c r="S396" s="163"/>
      <c r="T396" s="164"/>
      <c r="U396" s="160"/>
      <c r="V396" s="161"/>
      <c r="W396" s="7" t="s">
        <v>72</v>
      </c>
      <c r="X396" s="160"/>
      <c r="Y396" s="161"/>
      <c r="Z396" s="6" t="s">
        <v>72</v>
      </c>
      <c r="AA396" s="8"/>
      <c r="AB396" s="9"/>
      <c r="AE396" s="3" t="str">
        <f t="shared" si="14"/>
        <v/>
      </c>
      <c r="AF396" s="3" t="str">
        <f t="shared" si="15"/>
        <v/>
      </c>
      <c r="AG396" s="3"/>
    </row>
    <row r="397" spans="1:33">
      <c r="A397" s="2">
        <v>392</v>
      </c>
      <c r="B397" s="160"/>
      <c r="C397" s="165"/>
      <c r="D397" s="160"/>
      <c r="E397" s="161"/>
      <c r="F397" s="161"/>
      <c r="G397" s="161"/>
      <c r="H397" s="165"/>
      <c r="I397" s="162"/>
      <c r="J397" s="163"/>
      <c r="K397" s="164"/>
      <c r="L397" s="160"/>
      <c r="M397" s="161"/>
      <c r="N397" s="6" t="s">
        <v>72</v>
      </c>
      <c r="O397" s="160"/>
      <c r="P397" s="161"/>
      <c r="Q397" s="7" t="s">
        <v>72</v>
      </c>
      <c r="R397" s="162"/>
      <c r="S397" s="163"/>
      <c r="T397" s="164"/>
      <c r="U397" s="160"/>
      <c r="V397" s="161"/>
      <c r="W397" s="7" t="s">
        <v>72</v>
      </c>
      <c r="X397" s="160"/>
      <c r="Y397" s="161"/>
      <c r="Z397" s="6" t="s">
        <v>72</v>
      </c>
      <c r="AA397" s="8"/>
      <c r="AB397" s="9"/>
      <c r="AE397" s="3" t="str">
        <f t="shared" si="14"/>
        <v/>
      </c>
      <c r="AF397" s="3" t="str">
        <f t="shared" si="15"/>
        <v/>
      </c>
      <c r="AG397" s="3"/>
    </row>
    <row r="398" spans="1:33">
      <c r="A398" s="2">
        <v>393</v>
      </c>
      <c r="B398" s="160"/>
      <c r="C398" s="165"/>
      <c r="D398" s="160"/>
      <c r="E398" s="161"/>
      <c r="F398" s="161"/>
      <c r="G398" s="161"/>
      <c r="H398" s="165"/>
      <c r="I398" s="162"/>
      <c r="J398" s="163"/>
      <c r="K398" s="164"/>
      <c r="L398" s="160"/>
      <c r="M398" s="161"/>
      <c r="N398" s="6" t="s">
        <v>72</v>
      </c>
      <c r="O398" s="160"/>
      <c r="P398" s="161"/>
      <c r="Q398" s="7" t="s">
        <v>72</v>
      </c>
      <c r="R398" s="162"/>
      <c r="S398" s="163"/>
      <c r="T398" s="164"/>
      <c r="U398" s="160"/>
      <c r="V398" s="161"/>
      <c r="W398" s="7" t="s">
        <v>72</v>
      </c>
      <c r="X398" s="160"/>
      <c r="Y398" s="161"/>
      <c r="Z398" s="6" t="s">
        <v>72</v>
      </c>
      <c r="AA398" s="8"/>
      <c r="AB398" s="9"/>
      <c r="AE398" s="3" t="str">
        <f t="shared" si="14"/>
        <v/>
      </c>
      <c r="AF398" s="3" t="str">
        <f t="shared" si="15"/>
        <v/>
      </c>
      <c r="AG398" s="3"/>
    </row>
    <row r="399" spans="1:33">
      <c r="A399" s="2">
        <v>394</v>
      </c>
      <c r="B399" s="160"/>
      <c r="C399" s="165"/>
      <c r="D399" s="160"/>
      <c r="E399" s="161"/>
      <c r="F399" s="161"/>
      <c r="G399" s="161"/>
      <c r="H399" s="165"/>
      <c r="I399" s="162"/>
      <c r="J399" s="163"/>
      <c r="K399" s="164"/>
      <c r="L399" s="160"/>
      <c r="M399" s="161"/>
      <c r="N399" s="6" t="s">
        <v>72</v>
      </c>
      <c r="O399" s="160"/>
      <c r="P399" s="161"/>
      <c r="Q399" s="7" t="s">
        <v>72</v>
      </c>
      <c r="R399" s="162"/>
      <c r="S399" s="163"/>
      <c r="T399" s="164"/>
      <c r="U399" s="160"/>
      <c r="V399" s="161"/>
      <c r="W399" s="7" t="s">
        <v>72</v>
      </c>
      <c r="X399" s="160"/>
      <c r="Y399" s="161"/>
      <c r="Z399" s="6" t="s">
        <v>72</v>
      </c>
      <c r="AA399" s="8"/>
      <c r="AB399" s="9"/>
      <c r="AE399" s="3" t="str">
        <f t="shared" si="14"/>
        <v/>
      </c>
      <c r="AF399" s="3" t="str">
        <f t="shared" si="15"/>
        <v/>
      </c>
      <c r="AG399" s="3"/>
    </row>
    <row r="400" spans="1:33">
      <c r="A400" s="2">
        <v>395</v>
      </c>
      <c r="B400" s="160"/>
      <c r="C400" s="165"/>
      <c r="D400" s="160"/>
      <c r="E400" s="161"/>
      <c r="F400" s="161"/>
      <c r="G400" s="161"/>
      <c r="H400" s="165"/>
      <c r="I400" s="162"/>
      <c r="J400" s="163"/>
      <c r="K400" s="164"/>
      <c r="L400" s="160"/>
      <c r="M400" s="161"/>
      <c r="N400" s="6" t="s">
        <v>72</v>
      </c>
      <c r="O400" s="160"/>
      <c r="P400" s="161"/>
      <c r="Q400" s="7" t="s">
        <v>72</v>
      </c>
      <c r="R400" s="162"/>
      <c r="S400" s="163"/>
      <c r="T400" s="164"/>
      <c r="U400" s="160"/>
      <c r="V400" s="161"/>
      <c r="W400" s="7" t="s">
        <v>72</v>
      </c>
      <c r="X400" s="160"/>
      <c r="Y400" s="161"/>
      <c r="Z400" s="6" t="s">
        <v>72</v>
      </c>
      <c r="AA400" s="8"/>
      <c r="AB400" s="9"/>
      <c r="AE400" s="3" t="str">
        <f t="shared" si="14"/>
        <v/>
      </c>
      <c r="AF400" s="3" t="str">
        <f t="shared" si="15"/>
        <v/>
      </c>
      <c r="AG400" s="3"/>
    </row>
    <row r="401" spans="1:33">
      <c r="A401" s="2">
        <v>396</v>
      </c>
      <c r="B401" s="160"/>
      <c r="C401" s="165"/>
      <c r="D401" s="160"/>
      <c r="E401" s="161"/>
      <c r="F401" s="161"/>
      <c r="G401" s="161"/>
      <c r="H401" s="165"/>
      <c r="I401" s="162"/>
      <c r="J401" s="163"/>
      <c r="K401" s="164"/>
      <c r="L401" s="160"/>
      <c r="M401" s="161"/>
      <c r="N401" s="6" t="s">
        <v>72</v>
      </c>
      <c r="O401" s="160"/>
      <c r="P401" s="161"/>
      <c r="Q401" s="7" t="s">
        <v>72</v>
      </c>
      <c r="R401" s="162"/>
      <c r="S401" s="163"/>
      <c r="T401" s="164"/>
      <c r="U401" s="160"/>
      <c r="V401" s="161"/>
      <c r="W401" s="7" t="s">
        <v>72</v>
      </c>
      <c r="X401" s="160"/>
      <c r="Y401" s="161"/>
      <c r="Z401" s="6" t="s">
        <v>72</v>
      </c>
      <c r="AA401" s="8"/>
      <c r="AB401" s="9"/>
      <c r="AE401" s="3" t="str">
        <f t="shared" si="14"/>
        <v/>
      </c>
      <c r="AF401" s="3" t="str">
        <f t="shared" si="15"/>
        <v/>
      </c>
      <c r="AG401" s="3"/>
    </row>
    <row r="402" spans="1:33">
      <c r="A402" s="2">
        <v>397</v>
      </c>
      <c r="B402" s="160"/>
      <c r="C402" s="165"/>
      <c r="D402" s="160"/>
      <c r="E402" s="161"/>
      <c r="F402" s="161"/>
      <c r="G402" s="161"/>
      <c r="H402" s="165"/>
      <c r="I402" s="162"/>
      <c r="J402" s="163"/>
      <c r="K402" s="164"/>
      <c r="L402" s="160"/>
      <c r="M402" s="161"/>
      <c r="N402" s="6" t="s">
        <v>72</v>
      </c>
      <c r="O402" s="160"/>
      <c r="P402" s="161"/>
      <c r="Q402" s="7" t="s">
        <v>72</v>
      </c>
      <c r="R402" s="162"/>
      <c r="S402" s="163"/>
      <c r="T402" s="164"/>
      <c r="U402" s="160"/>
      <c r="V402" s="161"/>
      <c r="W402" s="7" t="s">
        <v>72</v>
      </c>
      <c r="X402" s="160"/>
      <c r="Y402" s="161"/>
      <c r="Z402" s="6" t="s">
        <v>72</v>
      </c>
      <c r="AA402" s="8"/>
      <c r="AB402" s="9"/>
      <c r="AE402" s="3" t="str">
        <f t="shared" si="14"/>
        <v/>
      </c>
      <c r="AF402" s="3" t="str">
        <f t="shared" si="15"/>
        <v/>
      </c>
      <c r="AG402" s="3"/>
    </row>
    <row r="403" spans="1:33">
      <c r="A403" s="2">
        <v>398</v>
      </c>
      <c r="B403" s="160"/>
      <c r="C403" s="165"/>
      <c r="D403" s="160"/>
      <c r="E403" s="161"/>
      <c r="F403" s="161"/>
      <c r="G403" s="161"/>
      <c r="H403" s="165"/>
      <c r="I403" s="162"/>
      <c r="J403" s="163"/>
      <c r="K403" s="164"/>
      <c r="L403" s="160"/>
      <c r="M403" s="161"/>
      <c r="N403" s="6" t="s">
        <v>72</v>
      </c>
      <c r="O403" s="160"/>
      <c r="P403" s="161"/>
      <c r="Q403" s="7" t="s">
        <v>72</v>
      </c>
      <c r="R403" s="162"/>
      <c r="S403" s="163"/>
      <c r="T403" s="164"/>
      <c r="U403" s="160"/>
      <c r="V403" s="161"/>
      <c r="W403" s="7" t="s">
        <v>72</v>
      </c>
      <c r="X403" s="160"/>
      <c r="Y403" s="161"/>
      <c r="Z403" s="6" t="s">
        <v>72</v>
      </c>
      <c r="AA403" s="8"/>
      <c r="AB403" s="9"/>
      <c r="AE403" s="3" t="str">
        <f t="shared" si="14"/>
        <v/>
      </c>
      <c r="AF403" s="3" t="str">
        <f t="shared" si="15"/>
        <v/>
      </c>
      <c r="AG403" s="3"/>
    </row>
    <row r="404" spans="1:33">
      <c r="A404" s="2">
        <v>399</v>
      </c>
      <c r="B404" s="160"/>
      <c r="C404" s="165"/>
      <c r="D404" s="160"/>
      <c r="E404" s="161"/>
      <c r="F404" s="161"/>
      <c r="G404" s="161"/>
      <c r="H404" s="165"/>
      <c r="I404" s="162"/>
      <c r="J404" s="163"/>
      <c r="K404" s="164"/>
      <c r="L404" s="160"/>
      <c r="M404" s="161"/>
      <c r="N404" s="6" t="s">
        <v>72</v>
      </c>
      <c r="O404" s="160"/>
      <c r="P404" s="161"/>
      <c r="Q404" s="7" t="s">
        <v>72</v>
      </c>
      <c r="R404" s="162"/>
      <c r="S404" s="163"/>
      <c r="T404" s="164"/>
      <c r="U404" s="160"/>
      <c r="V404" s="161"/>
      <c r="W404" s="7" t="s">
        <v>72</v>
      </c>
      <c r="X404" s="160"/>
      <c r="Y404" s="161"/>
      <c r="Z404" s="6" t="s">
        <v>72</v>
      </c>
      <c r="AA404" s="8"/>
      <c r="AB404" s="9"/>
      <c r="AE404" s="3" t="str">
        <f t="shared" si="14"/>
        <v/>
      </c>
      <c r="AF404" s="3" t="str">
        <f t="shared" si="15"/>
        <v/>
      </c>
      <c r="AG404" s="3"/>
    </row>
    <row r="405" spans="1:33">
      <c r="A405" s="2">
        <v>400</v>
      </c>
      <c r="B405" s="160"/>
      <c r="C405" s="165"/>
      <c r="D405" s="160"/>
      <c r="E405" s="161"/>
      <c r="F405" s="161"/>
      <c r="G405" s="161"/>
      <c r="H405" s="165"/>
      <c r="I405" s="162"/>
      <c r="J405" s="163"/>
      <c r="K405" s="164"/>
      <c r="L405" s="160"/>
      <c r="M405" s="161"/>
      <c r="N405" s="6" t="s">
        <v>72</v>
      </c>
      <c r="O405" s="160"/>
      <c r="P405" s="161"/>
      <c r="Q405" s="7" t="s">
        <v>72</v>
      </c>
      <c r="R405" s="162"/>
      <c r="S405" s="163"/>
      <c r="T405" s="164"/>
      <c r="U405" s="160"/>
      <c r="V405" s="161"/>
      <c r="W405" s="7" t="s">
        <v>72</v>
      </c>
      <c r="X405" s="160"/>
      <c r="Y405" s="161"/>
      <c r="Z405" s="6" t="s">
        <v>72</v>
      </c>
      <c r="AA405" s="8"/>
      <c r="AB405" s="9"/>
      <c r="AE405" s="3" t="str">
        <f t="shared" si="14"/>
        <v/>
      </c>
      <c r="AF405" s="3" t="str">
        <f t="shared" si="15"/>
        <v/>
      </c>
      <c r="AG405" s="3"/>
    </row>
    <row r="406" spans="1:33">
      <c r="A406" s="2">
        <v>401</v>
      </c>
      <c r="B406" s="160"/>
      <c r="C406" s="165"/>
      <c r="D406" s="160"/>
      <c r="E406" s="161"/>
      <c r="F406" s="161"/>
      <c r="G406" s="161"/>
      <c r="H406" s="165"/>
      <c r="I406" s="162"/>
      <c r="J406" s="163"/>
      <c r="K406" s="164"/>
      <c r="L406" s="160"/>
      <c r="M406" s="161"/>
      <c r="N406" s="6" t="s">
        <v>72</v>
      </c>
      <c r="O406" s="160"/>
      <c r="P406" s="161"/>
      <c r="Q406" s="7" t="s">
        <v>72</v>
      </c>
      <c r="R406" s="162"/>
      <c r="S406" s="163"/>
      <c r="T406" s="164"/>
      <c r="U406" s="160"/>
      <c r="V406" s="161"/>
      <c r="W406" s="7" t="s">
        <v>72</v>
      </c>
      <c r="X406" s="160"/>
      <c r="Y406" s="161"/>
      <c r="Z406" s="6" t="s">
        <v>72</v>
      </c>
      <c r="AA406" s="8"/>
      <c r="AB406" s="9"/>
      <c r="AE406" s="3" t="str">
        <f t="shared" si="14"/>
        <v/>
      </c>
      <c r="AF406" s="3" t="str">
        <f t="shared" si="15"/>
        <v/>
      </c>
      <c r="AG406" s="3"/>
    </row>
    <row r="407" spans="1:33">
      <c r="A407" s="2">
        <v>402</v>
      </c>
      <c r="B407" s="160"/>
      <c r="C407" s="165"/>
      <c r="D407" s="160"/>
      <c r="E407" s="161"/>
      <c r="F407" s="161"/>
      <c r="G407" s="161"/>
      <c r="H407" s="165"/>
      <c r="I407" s="162"/>
      <c r="J407" s="163"/>
      <c r="K407" s="164"/>
      <c r="L407" s="160"/>
      <c r="M407" s="161"/>
      <c r="N407" s="6" t="s">
        <v>72</v>
      </c>
      <c r="O407" s="160"/>
      <c r="P407" s="161"/>
      <c r="Q407" s="7" t="s">
        <v>72</v>
      </c>
      <c r="R407" s="162"/>
      <c r="S407" s="163"/>
      <c r="T407" s="164"/>
      <c r="U407" s="160"/>
      <c r="V407" s="161"/>
      <c r="W407" s="7" t="s">
        <v>72</v>
      </c>
      <c r="X407" s="160"/>
      <c r="Y407" s="161"/>
      <c r="Z407" s="6" t="s">
        <v>72</v>
      </c>
      <c r="AA407" s="8"/>
      <c r="AB407" s="9"/>
      <c r="AE407" s="3" t="str">
        <f t="shared" si="14"/>
        <v/>
      </c>
      <c r="AF407" s="3" t="str">
        <f t="shared" si="15"/>
        <v/>
      </c>
      <c r="AG407" s="3"/>
    </row>
    <row r="408" spans="1:33">
      <c r="A408" s="2">
        <v>403</v>
      </c>
      <c r="B408" s="160"/>
      <c r="C408" s="165"/>
      <c r="D408" s="160"/>
      <c r="E408" s="161"/>
      <c r="F408" s="161"/>
      <c r="G408" s="161"/>
      <c r="H408" s="165"/>
      <c r="I408" s="162"/>
      <c r="J408" s="163"/>
      <c r="K408" s="164"/>
      <c r="L408" s="160"/>
      <c r="M408" s="161"/>
      <c r="N408" s="6" t="s">
        <v>72</v>
      </c>
      <c r="O408" s="160"/>
      <c r="P408" s="161"/>
      <c r="Q408" s="7" t="s">
        <v>72</v>
      </c>
      <c r="R408" s="162"/>
      <c r="S408" s="163"/>
      <c r="T408" s="164"/>
      <c r="U408" s="160"/>
      <c r="V408" s="161"/>
      <c r="W408" s="7" t="s">
        <v>72</v>
      </c>
      <c r="X408" s="160"/>
      <c r="Y408" s="161"/>
      <c r="Z408" s="6" t="s">
        <v>72</v>
      </c>
      <c r="AA408" s="8"/>
      <c r="AB408" s="9"/>
      <c r="AE408" s="3" t="str">
        <f t="shared" si="14"/>
        <v/>
      </c>
      <c r="AF408" s="3" t="str">
        <f t="shared" si="15"/>
        <v/>
      </c>
      <c r="AG408" s="3"/>
    </row>
    <row r="409" spans="1:33">
      <c r="A409" s="2">
        <v>404</v>
      </c>
      <c r="B409" s="160"/>
      <c r="C409" s="165"/>
      <c r="D409" s="160"/>
      <c r="E409" s="161"/>
      <c r="F409" s="161"/>
      <c r="G409" s="161"/>
      <c r="H409" s="165"/>
      <c r="I409" s="162"/>
      <c r="J409" s="163"/>
      <c r="K409" s="164"/>
      <c r="L409" s="160"/>
      <c r="M409" s="161"/>
      <c r="N409" s="6" t="s">
        <v>72</v>
      </c>
      <c r="O409" s="160"/>
      <c r="P409" s="161"/>
      <c r="Q409" s="7" t="s">
        <v>72</v>
      </c>
      <c r="R409" s="162"/>
      <c r="S409" s="163"/>
      <c r="T409" s="164"/>
      <c r="U409" s="160"/>
      <c r="V409" s="161"/>
      <c r="W409" s="7" t="s">
        <v>72</v>
      </c>
      <c r="X409" s="160"/>
      <c r="Y409" s="161"/>
      <c r="Z409" s="6" t="s">
        <v>72</v>
      </c>
      <c r="AA409" s="8"/>
      <c r="AB409" s="9"/>
      <c r="AE409" s="3" t="str">
        <f t="shared" si="14"/>
        <v/>
      </c>
      <c r="AF409" s="3" t="str">
        <f t="shared" si="15"/>
        <v/>
      </c>
      <c r="AG409" s="3"/>
    </row>
    <row r="410" spans="1:33">
      <c r="A410" s="2">
        <v>405</v>
      </c>
      <c r="B410" s="160"/>
      <c r="C410" s="165"/>
      <c r="D410" s="160"/>
      <c r="E410" s="161"/>
      <c r="F410" s="161"/>
      <c r="G410" s="161"/>
      <c r="H410" s="165"/>
      <c r="I410" s="162"/>
      <c r="J410" s="163"/>
      <c r="K410" s="164"/>
      <c r="L410" s="160"/>
      <c r="M410" s="161"/>
      <c r="N410" s="6" t="s">
        <v>72</v>
      </c>
      <c r="O410" s="160"/>
      <c r="P410" s="161"/>
      <c r="Q410" s="7" t="s">
        <v>72</v>
      </c>
      <c r="R410" s="162"/>
      <c r="S410" s="163"/>
      <c r="T410" s="164"/>
      <c r="U410" s="160"/>
      <c r="V410" s="161"/>
      <c r="W410" s="7" t="s">
        <v>72</v>
      </c>
      <c r="X410" s="160"/>
      <c r="Y410" s="161"/>
      <c r="Z410" s="6" t="s">
        <v>72</v>
      </c>
      <c r="AA410" s="8"/>
      <c r="AB410" s="9"/>
      <c r="AE410" s="3" t="str">
        <f t="shared" si="14"/>
        <v/>
      </c>
      <c r="AF410" s="3" t="str">
        <f t="shared" si="15"/>
        <v/>
      </c>
      <c r="AG410" s="3"/>
    </row>
    <row r="411" spans="1:33">
      <c r="A411" s="2">
        <v>406</v>
      </c>
      <c r="B411" s="160"/>
      <c r="C411" s="165"/>
      <c r="D411" s="160"/>
      <c r="E411" s="161"/>
      <c r="F411" s="161"/>
      <c r="G411" s="161"/>
      <c r="H411" s="165"/>
      <c r="I411" s="162"/>
      <c r="J411" s="163"/>
      <c r="K411" s="164"/>
      <c r="L411" s="160"/>
      <c r="M411" s="161"/>
      <c r="N411" s="6" t="s">
        <v>72</v>
      </c>
      <c r="O411" s="160"/>
      <c r="P411" s="161"/>
      <c r="Q411" s="7" t="s">
        <v>72</v>
      </c>
      <c r="R411" s="162"/>
      <c r="S411" s="163"/>
      <c r="T411" s="164"/>
      <c r="U411" s="160"/>
      <c r="V411" s="161"/>
      <c r="W411" s="7" t="s">
        <v>72</v>
      </c>
      <c r="X411" s="160"/>
      <c r="Y411" s="161"/>
      <c r="Z411" s="6" t="s">
        <v>72</v>
      </c>
      <c r="AA411" s="8"/>
      <c r="AB411" s="9"/>
      <c r="AE411" s="3" t="str">
        <f t="shared" si="14"/>
        <v/>
      </c>
      <c r="AF411" s="3" t="str">
        <f t="shared" si="15"/>
        <v/>
      </c>
      <c r="AG411" s="3"/>
    </row>
    <row r="412" spans="1:33">
      <c r="A412" s="2">
        <v>407</v>
      </c>
      <c r="B412" s="160"/>
      <c r="C412" s="165"/>
      <c r="D412" s="160"/>
      <c r="E412" s="161"/>
      <c r="F412" s="161"/>
      <c r="G412" s="161"/>
      <c r="H412" s="165"/>
      <c r="I412" s="162"/>
      <c r="J412" s="163"/>
      <c r="K412" s="164"/>
      <c r="L412" s="160"/>
      <c r="M412" s="161"/>
      <c r="N412" s="6" t="s">
        <v>72</v>
      </c>
      <c r="O412" s="160"/>
      <c r="P412" s="161"/>
      <c r="Q412" s="7" t="s">
        <v>72</v>
      </c>
      <c r="R412" s="162"/>
      <c r="S412" s="163"/>
      <c r="T412" s="164"/>
      <c r="U412" s="160"/>
      <c r="V412" s="161"/>
      <c r="W412" s="7" t="s">
        <v>72</v>
      </c>
      <c r="X412" s="160"/>
      <c r="Y412" s="161"/>
      <c r="Z412" s="6" t="s">
        <v>72</v>
      </c>
      <c r="AA412" s="8"/>
      <c r="AB412" s="9"/>
      <c r="AE412" s="3" t="str">
        <f t="shared" si="14"/>
        <v/>
      </c>
      <c r="AF412" s="3" t="str">
        <f t="shared" si="15"/>
        <v/>
      </c>
      <c r="AG412" s="3"/>
    </row>
    <row r="413" spans="1:33">
      <c r="A413" s="2">
        <v>408</v>
      </c>
      <c r="B413" s="160"/>
      <c r="C413" s="165"/>
      <c r="D413" s="160"/>
      <c r="E413" s="161"/>
      <c r="F413" s="161"/>
      <c r="G413" s="161"/>
      <c r="H413" s="165"/>
      <c r="I413" s="162"/>
      <c r="J413" s="163"/>
      <c r="K413" s="164"/>
      <c r="L413" s="160"/>
      <c r="M413" s="161"/>
      <c r="N413" s="6" t="s">
        <v>72</v>
      </c>
      <c r="O413" s="160"/>
      <c r="P413" s="161"/>
      <c r="Q413" s="7" t="s">
        <v>72</v>
      </c>
      <c r="R413" s="162"/>
      <c r="S413" s="163"/>
      <c r="T413" s="164"/>
      <c r="U413" s="160"/>
      <c r="V413" s="161"/>
      <c r="W413" s="7" t="s">
        <v>72</v>
      </c>
      <c r="X413" s="160"/>
      <c r="Y413" s="161"/>
      <c r="Z413" s="6" t="s">
        <v>72</v>
      </c>
      <c r="AA413" s="8"/>
      <c r="AB413" s="9"/>
      <c r="AE413" s="3" t="str">
        <f t="shared" si="14"/>
        <v/>
      </c>
      <c r="AF413" s="3" t="str">
        <f t="shared" si="15"/>
        <v/>
      </c>
      <c r="AG413" s="3"/>
    </row>
    <row r="414" spans="1:33">
      <c r="A414" s="2">
        <v>409</v>
      </c>
      <c r="B414" s="160"/>
      <c r="C414" s="165"/>
      <c r="D414" s="160"/>
      <c r="E414" s="161"/>
      <c r="F414" s="161"/>
      <c r="G414" s="161"/>
      <c r="H414" s="165"/>
      <c r="I414" s="162"/>
      <c r="J414" s="163"/>
      <c r="K414" s="164"/>
      <c r="L414" s="160"/>
      <c r="M414" s="161"/>
      <c r="N414" s="6" t="s">
        <v>72</v>
      </c>
      <c r="O414" s="160"/>
      <c r="P414" s="161"/>
      <c r="Q414" s="7" t="s">
        <v>72</v>
      </c>
      <c r="R414" s="162"/>
      <c r="S414" s="163"/>
      <c r="T414" s="164"/>
      <c r="U414" s="160"/>
      <c r="V414" s="161"/>
      <c r="W414" s="7" t="s">
        <v>72</v>
      </c>
      <c r="X414" s="160"/>
      <c r="Y414" s="161"/>
      <c r="Z414" s="6" t="s">
        <v>72</v>
      </c>
      <c r="AA414" s="8"/>
      <c r="AB414" s="9"/>
      <c r="AE414" s="3" t="str">
        <f t="shared" si="14"/>
        <v/>
      </c>
      <c r="AF414" s="3" t="str">
        <f t="shared" si="15"/>
        <v/>
      </c>
      <c r="AG414" s="3"/>
    </row>
    <row r="415" spans="1:33">
      <c r="A415" s="2">
        <v>410</v>
      </c>
      <c r="B415" s="160"/>
      <c r="C415" s="165"/>
      <c r="D415" s="160"/>
      <c r="E415" s="161"/>
      <c r="F415" s="161"/>
      <c r="G415" s="161"/>
      <c r="H415" s="165"/>
      <c r="I415" s="162"/>
      <c r="J415" s="163"/>
      <c r="K415" s="164"/>
      <c r="L415" s="160"/>
      <c r="M415" s="161"/>
      <c r="N415" s="6" t="s">
        <v>72</v>
      </c>
      <c r="O415" s="160"/>
      <c r="P415" s="161"/>
      <c r="Q415" s="7" t="s">
        <v>72</v>
      </c>
      <c r="R415" s="162"/>
      <c r="S415" s="163"/>
      <c r="T415" s="164"/>
      <c r="U415" s="160"/>
      <c r="V415" s="161"/>
      <c r="W415" s="7" t="s">
        <v>72</v>
      </c>
      <c r="X415" s="160"/>
      <c r="Y415" s="161"/>
      <c r="Z415" s="6" t="s">
        <v>72</v>
      </c>
      <c r="AA415" s="8"/>
      <c r="AB415" s="9"/>
      <c r="AE415" s="3" t="str">
        <f t="shared" si="14"/>
        <v/>
      </c>
      <c r="AF415" s="3" t="str">
        <f t="shared" si="15"/>
        <v/>
      </c>
      <c r="AG415" s="3"/>
    </row>
    <row r="416" spans="1:33">
      <c r="A416" s="2">
        <v>411</v>
      </c>
      <c r="B416" s="160"/>
      <c r="C416" s="165"/>
      <c r="D416" s="160"/>
      <c r="E416" s="161"/>
      <c r="F416" s="161"/>
      <c r="G416" s="161"/>
      <c r="H416" s="165"/>
      <c r="I416" s="162"/>
      <c r="J416" s="163"/>
      <c r="K416" s="164"/>
      <c r="L416" s="160"/>
      <c r="M416" s="161"/>
      <c r="N416" s="6" t="s">
        <v>72</v>
      </c>
      <c r="O416" s="160"/>
      <c r="P416" s="161"/>
      <c r="Q416" s="7" t="s">
        <v>72</v>
      </c>
      <c r="R416" s="162"/>
      <c r="S416" s="163"/>
      <c r="T416" s="164"/>
      <c r="U416" s="160"/>
      <c r="V416" s="161"/>
      <c r="W416" s="7" t="s">
        <v>72</v>
      </c>
      <c r="X416" s="160"/>
      <c r="Y416" s="161"/>
      <c r="Z416" s="6" t="s">
        <v>72</v>
      </c>
      <c r="AA416" s="8"/>
      <c r="AB416" s="9"/>
      <c r="AE416" s="3" t="str">
        <f t="shared" si="14"/>
        <v/>
      </c>
      <c r="AF416" s="3" t="str">
        <f t="shared" si="15"/>
        <v/>
      </c>
      <c r="AG416" s="3"/>
    </row>
    <row r="417" spans="1:33">
      <c r="A417" s="2">
        <v>412</v>
      </c>
      <c r="B417" s="160"/>
      <c r="C417" s="165"/>
      <c r="D417" s="160"/>
      <c r="E417" s="161"/>
      <c r="F417" s="161"/>
      <c r="G417" s="161"/>
      <c r="H417" s="165"/>
      <c r="I417" s="162"/>
      <c r="J417" s="163"/>
      <c r="K417" s="164"/>
      <c r="L417" s="160"/>
      <c r="M417" s="161"/>
      <c r="N417" s="6" t="s">
        <v>72</v>
      </c>
      <c r="O417" s="160"/>
      <c r="P417" s="161"/>
      <c r="Q417" s="7" t="s">
        <v>72</v>
      </c>
      <c r="R417" s="162"/>
      <c r="S417" s="163"/>
      <c r="T417" s="164"/>
      <c r="U417" s="160"/>
      <c r="V417" s="161"/>
      <c r="W417" s="7" t="s">
        <v>72</v>
      </c>
      <c r="X417" s="160"/>
      <c r="Y417" s="161"/>
      <c r="Z417" s="6" t="s">
        <v>72</v>
      </c>
      <c r="AA417" s="8"/>
      <c r="AB417" s="9"/>
      <c r="AE417" s="3" t="str">
        <f t="shared" si="14"/>
        <v/>
      </c>
      <c r="AF417" s="3" t="str">
        <f t="shared" si="15"/>
        <v/>
      </c>
      <c r="AG417" s="3"/>
    </row>
    <row r="418" spans="1:33">
      <c r="A418" s="2">
        <v>413</v>
      </c>
      <c r="B418" s="160"/>
      <c r="C418" s="165"/>
      <c r="D418" s="160"/>
      <c r="E418" s="161"/>
      <c r="F418" s="161"/>
      <c r="G418" s="161"/>
      <c r="H418" s="165"/>
      <c r="I418" s="162"/>
      <c r="J418" s="163"/>
      <c r="K418" s="164"/>
      <c r="L418" s="160"/>
      <c r="M418" s="161"/>
      <c r="N418" s="6" t="s">
        <v>72</v>
      </c>
      <c r="O418" s="160"/>
      <c r="P418" s="161"/>
      <c r="Q418" s="7" t="s">
        <v>72</v>
      </c>
      <c r="R418" s="162"/>
      <c r="S418" s="163"/>
      <c r="T418" s="164"/>
      <c r="U418" s="160"/>
      <c r="V418" s="161"/>
      <c r="W418" s="7" t="s">
        <v>72</v>
      </c>
      <c r="X418" s="160"/>
      <c r="Y418" s="161"/>
      <c r="Z418" s="6" t="s">
        <v>72</v>
      </c>
      <c r="AA418" s="8"/>
      <c r="AB418" s="9"/>
      <c r="AE418" s="3" t="str">
        <f t="shared" si="14"/>
        <v/>
      </c>
      <c r="AF418" s="3" t="str">
        <f t="shared" si="15"/>
        <v/>
      </c>
      <c r="AG418" s="3"/>
    </row>
    <row r="419" spans="1:33">
      <c r="A419" s="2">
        <v>414</v>
      </c>
      <c r="B419" s="160"/>
      <c r="C419" s="165"/>
      <c r="D419" s="160"/>
      <c r="E419" s="161"/>
      <c r="F419" s="161"/>
      <c r="G419" s="161"/>
      <c r="H419" s="165"/>
      <c r="I419" s="162"/>
      <c r="J419" s="163"/>
      <c r="K419" s="164"/>
      <c r="L419" s="160"/>
      <c r="M419" s="161"/>
      <c r="N419" s="6" t="s">
        <v>72</v>
      </c>
      <c r="O419" s="160"/>
      <c r="P419" s="161"/>
      <c r="Q419" s="7" t="s">
        <v>72</v>
      </c>
      <c r="R419" s="162"/>
      <c r="S419" s="163"/>
      <c r="T419" s="164"/>
      <c r="U419" s="160"/>
      <c r="V419" s="161"/>
      <c r="W419" s="7" t="s">
        <v>72</v>
      </c>
      <c r="X419" s="160"/>
      <c r="Y419" s="161"/>
      <c r="Z419" s="6" t="s">
        <v>72</v>
      </c>
      <c r="AA419" s="8"/>
      <c r="AB419" s="9"/>
      <c r="AE419" s="3" t="str">
        <f t="shared" si="14"/>
        <v/>
      </c>
      <c r="AF419" s="3" t="str">
        <f t="shared" si="15"/>
        <v/>
      </c>
      <c r="AG419" s="3"/>
    </row>
    <row r="420" spans="1:33">
      <c r="A420" s="2">
        <v>415</v>
      </c>
      <c r="B420" s="160"/>
      <c r="C420" s="165"/>
      <c r="D420" s="160"/>
      <c r="E420" s="161"/>
      <c r="F420" s="161"/>
      <c r="G420" s="161"/>
      <c r="H420" s="165"/>
      <c r="I420" s="162"/>
      <c r="J420" s="163"/>
      <c r="K420" s="164"/>
      <c r="L420" s="160"/>
      <c r="M420" s="161"/>
      <c r="N420" s="6" t="s">
        <v>72</v>
      </c>
      <c r="O420" s="160"/>
      <c r="P420" s="161"/>
      <c r="Q420" s="7" t="s">
        <v>72</v>
      </c>
      <c r="R420" s="162"/>
      <c r="S420" s="163"/>
      <c r="T420" s="164"/>
      <c r="U420" s="160"/>
      <c r="V420" s="161"/>
      <c r="W420" s="7" t="s">
        <v>72</v>
      </c>
      <c r="X420" s="160"/>
      <c r="Y420" s="161"/>
      <c r="Z420" s="6" t="s">
        <v>72</v>
      </c>
      <c r="AA420" s="8"/>
      <c r="AB420" s="9"/>
      <c r="AE420" s="3" t="str">
        <f t="shared" si="14"/>
        <v/>
      </c>
      <c r="AF420" s="3" t="str">
        <f t="shared" si="15"/>
        <v/>
      </c>
      <c r="AG420" s="3"/>
    </row>
    <row r="421" spans="1:33">
      <c r="A421" s="2">
        <v>416</v>
      </c>
      <c r="B421" s="160"/>
      <c r="C421" s="165"/>
      <c r="D421" s="160"/>
      <c r="E421" s="161"/>
      <c r="F421" s="161"/>
      <c r="G421" s="161"/>
      <c r="H421" s="165"/>
      <c r="I421" s="162"/>
      <c r="J421" s="163"/>
      <c r="K421" s="164"/>
      <c r="L421" s="160"/>
      <c r="M421" s="161"/>
      <c r="N421" s="6" t="s">
        <v>72</v>
      </c>
      <c r="O421" s="160"/>
      <c r="P421" s="161"/>
      <c r="Q421" s="7" t="s">
        <v>72</v>
      </c>
      <c r="R421" s="162"/>
      <c r="S421" s="163"/>
      <c r="T421" s="164"/>
      <c r="U421" s="160"/>
      <c r="V421" s="161"/>
      <c r="W421" s="7" t="s">
        <v>72</v>
      </c>
      <c r="X421" s="160"/>
      <c r="Y421" s="161"/>
      <c r="Z421" s="6" t="s">
        <v>72</v>
      </c>
      <c r="AA421" s="8"/>
      <c r="AB421" s="9"/>
      <c r="AE421" s="3" t="str">
        <f t="shared" si="14"/>
        <v/>
      </c>
      <c r="AF421" s="3" t="str">
        <f t="shared" si="15"/>
        <v/>
      </c>
      <c r="AG421" s="3"/>
    </row>
    <row r="422" spans="1:33">
      <c r="A422" s="2">
        <v>417</v>
      </c>
      <c r="B422" s="160"/>
      <c r="C422" s="165"/>
      <c r="D422" s="160"/>
      <c r="E422" s="161"/>
      <c r="F422" s="161"/>
      <c r="G422" s="161"/>
      <c r="H422" s="165"/>
      <c r="I422" s="162"/>
      <c r="J422" s="163"/>
      <c r="K422" s="164"/>
      <c r="L422" s="160"/>
      <c r="M422" s="161"/>
      <c r="N422" s="6" t="s">
        <v>72</v>
      </c>
      <c r="O422" s="160"/>
      <c r="P422" s="161"/>
      <c r="Q422" s="7" t="s">
        <v>72</v>
      </c>
      <c r="R422" s="162"/>
      <c r="S422" s="163"/>
      <c r="T422" s="164"/>
      <c r="U422" s="160"/>
      <c r="V422" s="161"/>
      <c r="W422" s="7" t="s">
        <v>72</v>
      </c>
      <c r="X422" s="160"/>
      <c r="Y422" s="161"/>
      <c r="Z422" s="6" t="s">
        <v>72</v>
      </c>
      <c r="AA422" s="8"/>
      <c r="AB422" s="9"/>
      <c r="AE422" s="3" t="str">
        <f t="shared" si="14"/>
        <v/>
      </c>
      <c r="AF422" s="3" t="str">
        <f t="shared" si="15"/>
        <v/>
      </c>
      <c r="AG422" s="3"/>
    </row>
    <row r="423" spans="1:33">
      <c r="A423" s="2">
        <v>418</v>
      </c>
      <c r="B423" s="160"/>
      <c r="C423" s="165"/>
      <c r="D423" s="160"/>
      <c r="E423" s="161"/>
      <c r="F423" s="161"/>
      <c r="G423" s="161"/>
      <c r="H423" s="165"/>
      <c r="I423" s="162"/>
      <c r="J423" s="163"/>
      <c r="K423" s="164"/>
      <c r="L423" s="160"/>
      <c r="M423" s="161"/>
      <c r="N423" s="6" t="s">
        <v>72</v>
      </c>
      <c r="O423" s="160"/>
      <c r="P423" s="161"/>
      <c r="Q423" s="7" t="s">
        <v>72</v>
      </c>
      <c r="R423" s="162"/>
      <c r="S423" s="163"/>
      <c r="T423" s="164"/>
      <c r="U423" s="160"/>
      <c r="V423" s="161"/>
      <c r="W423" s="7" t="s">
        <v>72</v>
      </c>
      <c r="X423" s="160"/>
      <c r="Y423" s="161"/>
      <c r="Z423" s="6" t="s">
        <v>72</v>
      </c>
      <c r="AA423" s="8"/>
      <c r="AB423" s="9"/>
      <c r="AE423" s="3" t="str">
        <f t="shared" si="14"/>
        <v/>
      </c>
      <c r="AF423" s="3" t="str">
        <f t="shared" si="15"/>
        <v/>
      </c>
      <c r="AG423" s="3"/>
    </row>
    <row r="424" spans="1:33">
      <c r="A424" s="2">
        <v>419</v>
      </c>
      <c r="B424" s="160"/>
      <c r="C424" s="165"/>
      <c r="D424" s="160"/>
      <c r="E424" s="161"/>
      <c r="F424" s="161"/>
      <c r="G424" s="161"/>
      <c r="H424" s="165"/>
      <c r="I424" s="162"/>
      <c r="J424" s="163"/>
      <c r="K424" s="164"/>
      <c r="L424" s="160"/>
      <c r="M424" s="161"/>
      <c r="N424" s="6" t="s">
        <v>72</v>
      </c>
      <c r="O424" s="160"/>
      <c r="P424" s="161"/>
      <c r="Q424" s="7" t="s">
        <v>72</v>
      </c>
      <c r="R424" s="162"/>
      <c r="S424" s="163"/>
      <c r="T424" s="164"/>
      <c r="U424" s="160"/>
      <c r="V424" s="161"/>
      <c r="W424" s="7" t="s">
        <v>72</v>
      </c>
      <c r="X424" s="160"/>
      <c r="Y424" s="161"/>
      <c r="Z424" s="6" t="s">
        <v>72</v>
      </c>
      <c r="AA424" s="8"/>
      <c r="AB424" s="9"/>
      <c r="AE424" s="3" t="str">
        <f t="shared" si="14"/>
        <v/>
      </c>
      <c r="AF424" s="3" t="str">
        <f t="shared" si="15"/>
        <v/>
      </c>
      <c r="AG424" s="3"/>
    </row>
    <row r="425" spans="1:33">
      <c r="A425" s="2">
        <v>420</v>
      </c>
      <c r="B425" s="160"/>
      <c r="C425" s="165"/>
      <c r="D425" s="160"/>
      <c r="E425" s="161"/>
      <c r="F425" s="161"/>
      <c r="G425" s="161"/>
      <c r="H425" s="165"/>
      <c r="I425" s="162"/>
      <c r="J425" s="163"/>
      <c r="K425" s="164"/>
      <c r="L425" s="160"/>
      <c r="M425" s="161"/>
      <c r="N425" s="6" t="s">
        <v>72</v>
      </c>
      <c r="O425" s="160"/>
      <c r="P425" s="161"/>
      <c r="Q425" s="7" t="s">
        <v>72</v>
      </c>
      <c r="R425" s="162"/>
      <c r="S425" s="163"/>
      <c r="T425" s="164"/>
      <c r="U425" s="160"/>
      <c r="V425" s="161"/>
      <c r="W425" s="7" t="s">
        <v>72</v>
      </c>
      <c r="X425" s="160"/>
      <c r="Y425" s="161"/>
      <c r="Z425" s="6" t="s">
        <v>72</v>
      </c>
      <c r="AA425" s="8"/>
      <c r="AB425" s="9"/>
      <c r="AE425" s="3" t="str">
        <f t="shared" si="14"/>
        <v/>
      </c>
      <c r="AF425" s="3" t="str">
        <f t="shared" si="15"/>
        <v/>
      </c>
      <c r="AG425" s="3"/>
    </row>
    <row r="426" spans="1:33">
      <c r="A426" s="2">
        <v>421</v>
      </c>
      <c r="B426" s="160"/>
      <c r="C426" s="165"/>
      <c r="D426" s="160"/>
      <c r="E426" s="161"/>
      <c r="F426" s="161"/>
      <c r="G426" s="161"/>
      <c r="H426" s="165"/>
      <c r="I426" s="162"/>
      <c r="J426" s="163"/>
      <c r="K426" s="164"/>
      <c r="L426" s="160"/>
      <c r="M426" s="161"/>
      <c r="N426" s="6" t="s">
        <v>72</v>
      </c>
      <c r="O426" s="160"/>
      <c r="P426" s="161"/>
      <c r="Q426" s="7" t="s">
        <v>72</v>
      </c>
      <c r="R426" s="162"/>
      <c r="S426" s="163"/>
      <c r="T426" s="164"/>
      <c r="U426" s="160"/>
      <c r="V426" s="161"/>
      <c r="W426" s="7" t="s">
        <v>72</v>
      </c>
      <c r="X426" s="160"/>
      <c r="Y426" s="161"/>
      <c r="Z426" s="6" t="s">
        <v>72</v>
      </c>
      <c r="AA426" s="8"/>
      <c r="AB426" s="9"/>
      <c r="AE426" s="3" t="str">
        <f t="shared" si="14"/>
        <v/>
      </c>
      <c r="AF426" s="3" t="str">
        <f t="shared" si="15"/>
        <v/>
      </c>
      <c r="AG426" s="3"/>
    </row>
    <row r="427" spans="1:33">
      <c r="A427" s="2">
        <v>422</v>
      </c>
      <c r="B427" s="160"/>
      <c r="C427" s="165"/>
      <c r="D427" s="160"/>
      <c r="E427" s="161"/>
      <c r="F427" s="161"/>
      <c r="G427" s="161"/>
      <c r="H427" s="165"/>
      <c r="I427" s="162"/>
      <c r="J427" s="163"/>
      <c r="K427" s="164"/>
      <c r="L427" s="160"/>
      <c r="M427" s="161"/>
      <c r="N427" s="6" t="s">
        <v>72</v>
      </c>
      <c r="O427" s="160"/>
      <c r="P427" s="161"/>
      <c r="Q427" s="7" t="s">
        <v>72</v>
      </c>
      <c r="R427" s="162"/>
      <c r="S427" s="163"/>
      <c r="T427" s="164"/>
      <c r="U427" s="160"/>
      <c r="V427" s="161"/>
      <c r="W427" s="7" t="s">
        <v>72</v>
      </c>
      <c r="X427" s="160"/>
      <c r="Y427" s="161"/>
      <c r="Z427" s="6" t="s">
        <v>72</v>
      </c>
      <c r="AA427" s="8"/>
      <c r="AB427" s="9"/>
      <c r="AE427" s="3" t="str">
        <f t="shared" si="14"/>
        <v/>
      </c>
      <c r="AF427" s="3" t="str">
        <f t="shared" si="15"/>
        <v/>
      </c>
      <c r="AG427" s="3"/>
    </row>
    <row r="428" spans="1:33">
      <c r="A428" s="2">
        <v>423</v>
      </c>
      <c r="B428" s="160"/>
      <c r="C428" s="165"/>
      <c r="D428" s="160"/>
      <c r="E428" s="161"/>
      <c r="F428" s="161"/>
      <c r="G428" s="161"/>
      <c r="H428" s="165"/>
      <c r="I428" s="162"/>
      <c r="J428" s="163"/>
      <c r="K428" s="164"/>
      <c r="L428" s="160"/>
      <c r="M428" s="161"/>
      <c r="N428" s="6" t="s">
        <v>72</v>
      </c>
      <c r="O428" s="160"/>
      <c r="P428" s="161"/>
      <c r="Q428" s="7" t="s">
        <v>72</v>
      </c>
      <c r="R428" s="162"/>
      <c r="S428" s="163"/>
      <c r="T428" s="164"/>
      <c r="U428" s="160"/>
      <c r="V428" s="161"/>
      <c r="W428" s="7" t="s">
        <v>72</v>
      </c>
      <c r="X428" s="160"/>
      <c r="Y428" s="161"/>
      <c r="Z428" s="6" t="s">
        <v>72</v>
      </c>
      <c r="AA428" s="8"/>
      <c r="AB428" s="9"/>
      <c r="AE428" s="3" t="str">
        <f t="shared" si="14"/>
        <v/>
      </c>
      <c r="AF428" s="3" t="str">
        <f t="shared" si="15"/>
        <v/>
      </c>
      <c r="AG428" s="3"/>
    </row>
    <row r="429" spans="1:33">
      <c r="A429" s="2">
        <v>424</v>
      </c>
      <c r="B429" s="160"/>
      <c r="C429" s="165"/>
      <c r="D429" s="160"/>
      <c r="E429" s="161"/>
      <c r="F429" s="161"/>
      <c r="G429" s="161"/>
      <c r="H429" s="165"/>
      <c r="I429" s="162"/>
      <c r="J429" s="163"/>
      <c r="K429" s="164"/>
      <c r="L429" s="160"/>
      <c r="M429" s="161"/>
      <c r="N429" s="6" t="s">
        <v>72</v>
      </c>
      <c r="O429" s="160"/>
      <c r="P429" s="161"/>
      <c r="Q429" s="7" t="s">
        <v>72</v>
      </c>
      <c r="R429" s="162"/>
      <c r="S429" s="163"/>
      <c r="T429" s="164"/>
      <c r="U429" s="160"/>
      <c r="V429" s="161"/>
      <c r="W429" s="7" t="s">
        <v>72</v>
      </c>
      <c r="X429" s="160"/>
      <c r="Y429" s="161"/>
      <c r="Z429" s="6" t="s">
        <v>72</v>
      </c>
      <c r="AA429" s="8"/>
      <c r="AB429" s="9"/>
      <c r="AE429" s="3" t="str">
        <f t="shared" si="14"/>
        <v/>
      </c>
      <c r="AF429" s="3" t="str">
        <f t="shared" si="15"/>
        <v/>
      </c>
      <c r="AG429" s="3"/>
    </row>
    <row r="430" spans="1:33">
      <c r="A430" s="2">
        <v>425</v>
      </c>
      <c r="B430" s="160"/>
      <c r="C430" s="165"/>
      <c r="D430" s="160"/>
      <c r="E430" s="161"/>
      <c r="F430" s="161"/>
      <c r="G430" s="161"/>
      <c r="H430" s="165"/>
      <c r="I430" s="162"/>
      <c r="J430" s="163"/>
      <c r="K430" s="164"/>
      <c r="L430" s="160"/>
      <c r="M430" s="161"/>
      <c r="N430" s="6" t="s">
        <v>72</v>
      </c>
      <c r="O430" s="160"/>
      <c r="P430" s="161"/>
      <c r="Q430" s="7" t="s">
        <v>72</v>
      </c>
      <c r="R430" s="162"/>
      <c r="S430" s="163"/>
      <c r="T430" s="164"/>
      <c r="U430" s="160"/>
      <c r="V430" s="161"/>
      <c r="W430" s="7" t="s">
        <v>72</v>
      </c>
      <c r="X430" s="160"/>
      <c r="Y430" s="161"/>
      <c r="Z430" s="6" t="s">
        <v>72</v>
      </c>
      <c r="AA430" s="8"/>
      <c r="AB430" s="9"/>
      <c r="AE430" s="3" t="str">
        <f t="shared" si="14"/>
        <v/>
      </c>
      <c r="AF430" s="3" t="str">
        <f t="shared" si="15"/>
        <v/>
      </c>
      <c r="AG430" s="3"/>
    </row>
    <row r="431" spans="1:33">
      <c r="A431" s="2">
        <v>426</v>
      </c>
      <c r="B431" s="160"/>
      <c r="C431" s="165"/>
      <c r="D431" s="160"/>
      <c r="E431" s="161"/>
      <c r="F431" s="161"/>
      <c r="G431" s="161"/>
      <c r="H431" s="165"/>
      <c r="I431" s="162"/>
      <c r="J431" s="163"/>
      <c r="K431" s="164"/>
      <c r="L431" s="160"/>
      <c r="M431" s="161"/>
      <c r="N431" s="6" t="s">
        <v>72</v>
      </c>
      <c r="O431" s="160"/>
      <c r="P431" s="161"/>
      <c r="Q431" s="7" t="s">
        <v>72</v>
      </c>
      <c r="R431" s="162"/>
      <c r="S431" s="163"/>
      <c r="T431" s="164"/>
      <c r="U431" s="160"/>
      <c r="V431" s="161"/>
      <c r="W431" s="7" t="s">
        <v>72</v>
      </c>
      <c r="X431" s="160"/>
      <c r="Y431" s="161"/>
      <c r="Z431" s="6" t="s">
        <v>72</v>
      </c>
      <c r="AA431" s="8"/>
      <c r="AB431" s="9"/>
      <c r="AE431" s="3" t="str">
        <f t="shared" si="14"/>
        <v/>
      </c>
      <c r="AF431" s="3" t="str">
        <f t="shared" si="15"/>
        <v/>
      </c>
      <c r="AG431" s="3"/>
    </row>
    <row r="432" spans="1:33">
      <c r="A432" s="2">
        <v>427</v>
      </c>
      <c r="B432" s="160"/>
      <c r="C432" s="165"/>
      <c r="D432" s="160"/>
      <c r="E432" s="161"/>
      <c r="F432" s="161"/>
      <c r="G432" s="161"/>
      <c r="H432" s="165"/>
      <c r="I432" s="162"/>
      <c r="J432" s="163"/>
      <c r="K432" s="164"/>
      <c r="L432" s="160"/>
      <c r="M432" s="161"/>
      <c r="N432" s="6" t="s">
        <v>72</v>
      </c>
      <c r="O432" s="160"/>
      <c r="P432" s="161"/>
      <c r="Q432" s="7" t="s">
        <v>72</v>
      </c>
      <c r="R432" s="162"/>
      <c r="S432" s="163"/>
      <c r="T432" s="164"/>
      <c r="U432" s="160"/>
      <c r="V432" s="161"/>
      <c r="W432" s="7" t="s">
        <v>72</v>
      </c>
      <c r="X432" s="160"/>
      <c r="Y432" s="161"/>
      <c r="Z432" s="6" t="s">
        <v>72</v>
      </c>
      <c r="AA432" s="8"/>
      <c r="AB432" s="9"/>
      <c r="AE432" s="3" t="str">
        <f t="shared" si="14"/>
        <v/>
      </c>
      <c r="AF432" s="3" t="str">
        <f t="shared" si="15"/>
        <v/>
      </c>
      <c r="AG432" s="3"/>
    </row>
    <row r="433" spans="1:33">
      <c r="A433" s="2">
        <v>428</v>
      </c>
      <c r="B433" s="160"/>
      <c r="C433" s="165"/>
      <c r="D433" s="160"/>
      <c r="E433" s="161"/>
      <c r="F433" s="161"/>
      <c r="G433" s="161"/>
      <c r="H433" s="165"/>
      <c r="I433" s="162"/>
      <c r="J433" s="163"/>
      <c r="K433" s="164"/>
      <c r="L433" s="160"/>
      <c r="M433" s="161"/>
      <c r="N433" s="6" t="s">
        <v>72</v>
      </c>
      <c r="O433" s="160"/>
      <c r="P433" s="161"/>
      <c r="Q433" s="7" t="s">
        <v>72</v>
      </c>
      <c r="R433" s="162"/>
      <c r="S433" s="163"/>
      <c r="T433" s="164"/>
      <c r="U433" s="160"/>
      <c r="V433" s="161"/>
      <c r="W433" s="7" t="s">
        <v>72</v>
      </c>
      <c r="X433" s="160"/>
      <c r="Y433" s="161"/>
      <c r="Z433" s="6" t="s">
        <v>72</v>
      </c>
      <c r="AA433" s="8"/>
      <c r="AB433" s="9"/>
      <c r="AE433" s="3" t="str">
        <f t="shared" si="14"/>
        <v/>
      </c>
      <c r="AF433" s="3" t="str">
        <f t="shared" si="15"/>
        <v/>
      </c>
      <c r="AG433" s="3"/>
    </row>
    <row r="434" spans="1:33">
      <c r="A434" s="2">
        <v>429</v>
      </c>
      <c r="B434" s="160"/>
      <c r="C434" s="165"/>
      <c r="D434" s="160"/>
      <c r="E434" s="161"/>
      <c r="F434" s="161"/>
      <c r="G434" s="161"/>
      <c r="H434" s="165"/>
      <c r="I434" s="162"/>
      <c r="J434" s="163"/>
      <c r="K434" s="164"/>
      <c r="L434" s="160"/>
      <c r="M434" s="161"/>
      <c r="N434" s="6" t="s">
        <v>72</v>
      </c>
      <c r="O434" s="160"/>
      <c r="P434" s="161"/>
      <c r="Q434" s="7" t="s">
        <v>72</v>
      </c>
      <c r="R434" s="162"/>
      <c r="S434" s="163"/>
      <c r="T434" s="164"/>
      <c r="U434" s="160"/>
      <c r="V434" s="161"/>
      <c r="W434" s="7" t="s">
        <v>72</v>
      </c>
      <c r="X434" s="160"/>
      <c r="Y434" s="161"/>
      <c r="Z434" s="6" t="s">
        <v>72</v>
      </c>
      <c r="AA434" s="8"/>
      <c r="AB434" s="9"/>
      <c r="AE434" s="3" t="str">
        <f t="shared" si="14"/>
        <v/>
      </c>
      <c r="AF434" s="3" t="str">
        <f t="shared" si="15"/>
        <v/>
      </c>
      <c r="AG434" s="3"/>
    </row>
    <row r="435" spans="1:33">
      <c r="A435" s="2">
        <v>430</v>
      </c>
      <c r="B435" s="160"/>
      <c r="C435" s="165"/>
      <c r="D435" s="160"/>
      <c r="E435" s="161"/>
      <c r="F435" s="161"/>
      <c r="G435" s="161"/>
      <c r="H435" s="165"/>
      <c r="I435" s="162"/>
      <c r="J435" s="163"/>
      <c r="K435" s="164"/>
      <c r="L435" s="160"/>
      <c r="M435" s="161"/>
      <c r="N435" s="6" t="s">
        <v>72</v>
      </c>
      <c r="O435" s="160"/>
      <c r="P435" s="161"/>
      <c r="Q435" s="7" t="s">
        <v>72</v>
      </c>
      <c r="R435" s="162"/>
      <c r="S435" s="163"/>
      <c r="T435" s="164"/>
      <c r="U435" s="160"/>
      <c r="V435" s="161"/>
      <c r="W435" s="7" t="s">
        <v>72</v>
      </c>
      <c r="X435" s="160"/>
      <c r="Y435" s="161"/>
      <c r="Z435" s="6" t="s">
        <v>72</v>
      </c>
      <c r="AA435" s="8"/>
      <c r="AB435" s="9"/>
      <c r="AE435" s="3" t="str">
        <f t="shared" si="14"/>
        <v/>
      </c>
      <c r="AF435" s="3" t="str">
        <f t="shared" si="15"/>
        <v/>
      </c>
      <c r="AG435" s="3"/>
    </row>
    <row r="436" spans="1:33">
      <c r="A436" s="2">
        <v>431</v>
      </c>
      <c r="B436" s="160"/>
      <c r="C436" s="165"/>
      <c r="D436" s="160"/>
      <c r="E436" s="161"/>
      <c r="F436" s="161"/>
      <c r="G436" s="161"/>
      <c r="H436" s="165"/>
      <c r="I436" s="162"/>
      <c r="J436" s="163"/>
      <c r="K436" s="164"/>
      <c r="L436" s="160"/>
      <c r="M436" s="161"/>
      <c r="N436" s="6" t="s">
        <v>72</v>
      </c>
      <c r="O436" s="160"/>
      <c r="P436" s="161"/>
      <c r="Q436" s="7" t="s">
        <v>72</v>
      </c>
      <c r="R436" s="162"/>
      <c r="S436" s="163"/>
      <c r="T436" s="164"/>
      <c r="U436" s="160"/>
      <c r="V436" s="161"/>
      <c r="W436" s="7" t="s">
        <v>72</v>
      </c>
      <c r="X436" s="160"/>
      <c r="Y436" s="161"/>
      <c r="Z436" s="6" t="s">
        <v>72</v>
      </c>
      <c r="AA436" s="8"/>
      <c r="AB436" s="9"/>
      <c r="AE436" s="3" t="str">
        <f t="shared" si="14"/>
        <v/>
      </c>
      <c r="AF436" s="3" t="str">
        <f t="shared" si="15"/>
        <v/>
      </c>
      <c r="AG436" s="3"/>
    </row>
    <row r="437" spans="1:33">
      <c r="A437" s="2">
        <v>432</v>
      </c>
      <c r="B437" s="160"/>
      <c r="C437" s="165"/>
      <c r="D437" s="160"/>
      <c r="E437" s="161"/>
      <c r="F437" s="161"/>
      <c r="G437" s="161"/>
      <c r="H437" s="165"/>
      <c r="I437" s="162"/>
      <c r="J437" s="163"/>
      <c r="K437" s="164"/>
      <c r="L437" s="160"/>
      <c r="M437" s="161"/>
      <c r="N437" s="6" t="s">
        <v>72</v>
      </c>
      <c r="O437" s="160"/>
      <c r="P437" s="161"/>
      <c r="Q437" s="7" t="s">
        <v>72</v>
      </c>
      <c r="R437" s="162"/>
      <c r="S437" s="163"/>
      <c r="T437" s="164"/>
      <c r="U437" s="160"/>
      <c r="V437" s="161"/>
      <c r="W437" s="7" t="s">
        <v>72</v>
      </c>
      <c r="X437" s="160"/>
      <c r="Y437" s="161"/>
      <c r="Z437" s="6" t="s">
        <v>72</v>
      </c>
      <c r="AA437" s="8"/>
      <c r="AB437" s="9"/>
      <c r="AE437" s="3" t="str">
        <f t="shared" si="14"/>
        <v/>
      </c>
      <c r="AF437" s="3" t="str">
        <f t="shared" si="15"/>
        <v/>
      </c>
      <c r="AG437" s="3"/>
    </row>
    <row r="438" spans="1:33">
      <c r="A438" s="2">
        <v>433</v>
      </c>
      <c r="B438" s="160"/>
      <c r="C438" s="165"/>
      <c r="D438" s="160"/>
      <c r="E438" s="161"/>
      <c r="F438" s="161"/>
      <c r="G438" s="161"/>
      <c r="H438" s="165"/>
      <c r="I438" s="162"/>
      <c r="J438" s="163"/>
      <c r="K438" s="164"/>
      <c r="L438" s="160"/>
      <c r="M438" s="161"/>
      <c r="N438" s="6" t="s">
        <v>72</v>
      </c>
      <c r="O438" s="160"/>
      <c r="P438" s="161"/>
      <c r="Q438" s="7" t="s">
        <v>72</v>
      </c>
      <c r="R438" s="162"/>
      <c r="S438" s="163"/>
      <c r="T438" s="164"/>
      <c r="U438" s="160"/>
      <c r="V438" s="161"/>
      <c r="W438" s="7" t="s">
        <v>72</v>
      </c>
      <c r="X438" s="160"/>
      <c r="Y438" s="161"/>
      <c r="Z438" s="6" t="s">
        <v>72</v>
      </c>
      <c r="AA438" s="8"/>
      <c r="AB438" s="9"/>
      <c r="AE438" s="3" t="str">
        <f t="shared" si="14"/>
        <v/>
      </c>
      <c r="AF438" s="3" t="str">
        <f t="shared" si="15"/>
        <v/>
      </c>
      <c r="AG438" s="3"/>
    </row>
    <row r="439" spans="1:33">
      <c r="A439" s="2">
        <v>434</v>
      </c>
      <c r="B439" s="160"/>
      <c r="C439" s="165"/>
      <c r="D439" s="160"/>
      <c r="E439" s="161"/>
      <c r="F439" s="161"/>
      <c r="G439" s="161"/>
      <c r="H439" s="165"/>
      <c r="I439" s="162"/>
      <c r="J439" s="163"/>
      <c r="K439" s="164"/>
      <c r="L439" s="160"/>
      <c r="M439" s="161"/>
      <c r="N439" s="6" t="s">
        <v>72</v>
      </c>
      <c r="O439" s="160"/>
      <c r="P439" s="161"/>
      <c r="Q439" s="7" t="s">
        <v>72</v>
      </c>
      <c r="R439" s="162"/>
      <c r="S439" s="163"/>
      <c r="T439" s="164"/>
      <c r="U439" s="160"/>
      <c r="V439" s="161"/>
      <c r="W439" s="7" t="s">
        <v>72</v>
      </c>
      <c r="X439" s="160"/>
      <c r="Y439" s="161"/>
      <c r="Z439" s="6" t="s">
        <v>72</v>
      </c>
      <c r="AA439" s="8"/>
      <c r="AB439" s="9"/>
      <c r="AE439" s="3" t="str">
        <f t="shared" si="14"/>
        <v/>
      </c>
      <c r="AF439" s="3" t="str">
        <f t="shared" si="15"/>
        <v/>
      </c>
      <c r="AG439" s="3"/>
    </row>
    <row r="440" spans="1:33">
      <c r="A440" s="2">
        <v>435</v>
      </c>
      <c r="B440" s="160"/>
      <c r="C440" s="165"/>
      <c r="D440" s="160"/>
      <c r="E440" s="161"/>
      <c r="F440" s="161"/>
      <c r="G440" s="161"/>
      <c r="H440" s="165"/>
      <c r="I440" s="162"/>
      <c r="J440" s="163"/>
      <c r="K440" s="164"/>
      <c r="L440" s="160"/>
      <c r="M440" s="161"/>
      <c r="N440" s="6" t="s">
        <v>72</v>
      </c>
      <c r="O440" s="160"/>
      <c r="P440" s="161"/>
      <c r="Q440" s="7" t="s">
        <v>72</v>
      </c>
      <c r="R440" s="162"/>
      <c r="S440" s="163"/>
      <c r="T440" s="164"/>
      <c r="U440" s="160"/>
      <c r="V440" s="161"/>
      <c r="W440" s="7" t="s">
        <v>72</v>
      </c>
      <c r="X440" s="160"/>
      <c r="Y440" s="161"/>
      <c r="Z440" s="6" t="s">
        <v>72</v>
      </c>
      <c r="AA440" s="8"/>
      <c r="AB440" s="9"/>
      <c r="AE440" s="3" t="str">
        <f t="shared" si="14"/>
        <v/>
      </c>
      <c r="AF440" s="3" t="str">
        <f t="shared" si="15"/>
        <v/>
      </c>
      <c r="AG440" s="3"/>
    </row>
    <row r="441" spans="1:33">
      <c r="A441" s="2">
        <v>436</v>
      </c>
      <c r="B441" s="160"/>
      <c r="C441" s="165"/>
      <c r="D441" s="160"/>
      <c r="E441" s="161"/>
      <c r="F441" s="161"/>
      <c r="G441" s="161"/>
      <c r="H441" s="165"/>
      <c r="I441" s="162"/>
      <c r="J441" s="163"/>
      <c r="K441" s="164"/>
      <c r="L441" s="160"/>
      <c r="M441" s="161"/>
      <c r="N441" s="6" t="s">
        <v>72</v>
      </c>
      <c r="O441" s="160"/>
      <c r="P441" s="161"/>
      <c r="Q441" s="7" t="s">
        <v>72</v>
      </c>
      <c r="R441" s="162"/>
      <c r="S441" s="163"/>
      <c r="T441" s="164"/>
      <c r="U441" s="160"/>
      <c r="V441" s="161"/>
      <c r="W441" s="7" t="s">
        <v>72</v>
      </c>
      <c r="X441" s="160"/>
      <c r="Y441" s="161"/>
      <c r="Z441" s="6" t="s">
        <v>72</v>
      </c>
      <c r="AA441" s="8"/>
      <c r="AB441" s="9"/>
      <c r="AE441" s="3" t="str">
        <f t="shared" si="14"/>
        <v/>
      </c>
      <c r="AF441" s="3" t="str">
        <f t="shared" si="15"/>
        <v/>
      </c>
      <c r="AG441" s="3"/>
    </row>
    <row r="442" spans="1:33">
      <c r="A442" s="2">
        <v>437</v>
      </c>
      <c r="B442" s="160"/>
      <c r="C442" s="165"/>
      <c r="D442" s="160"/>
      <c r="E442" s="161"/>
      <c r="F442" s="161"/>
      <c r="G442" s="161"/>
      <c r="H442" s="165"/>
      <c r="I442" s="162"/>
      <c r="J442" s="163"/>
      <c r="K442" s="164"/>
      <c r="L442" s="160"/>
      <c r="M442" s="161"/>
      <c r="N442" s="6" t="s">
        <v>72</v>
      </c>
      <c r="O442" s="160"/>
      <c r="P442" s="161"/>
      <c r="Q442" s="7" t="s">
        <v>72</v>
      </c>
      <c r="R442" s="162"/>
      <c r="S442" s="163"/>
      <c r="T442" s="164"/>
      <c r="U442" s="160"/>
      <c r="V442" s="161"/>
      <c r="W442" s="7" t="s">
        <v>72</v>
      </c>
      <c r="X442" s="160"/>
      <c r="Y442" s="161"/>
      <c r="Z442" s="6" t="s">
        <v>72</v>
      </c>
      <c r="AA442" s="8"/>
      <c r="AB442" s="9"/>
      <c r="AE442" s="3" t="str">
        <f t="shared" si="14"/>
        <v/>
      </c>
      <c r="AF442" s="3" t="str">
        <f t="shared" si="15"/>
        <v/>
      </c>
      <c r="AG442" s="3"/>
    </row>
    <row r="443" spans="1:33">
      <c r="A443" s="2">
        <v>438</v>
      </c>
      <c r="B443" s="160"/>
      <c r="C443" s="165"/>
      <c r="D443" s="160"/>
      <c r="E443" s="161"/>
      <c r="F443" s="161"/>
      <c r="G443" s="161"/>
      <c r="H443" s="165"/>
      <c r="I443" s="162"/>
      <c r="J443" s="163"/>
      <c r="K443" s="164"/>
      <c r="L443" s="160"/>
      <c r="M443" s="161"/>
      <c r="N443" s="6" t="s">
        <v>72</v>
      </c>
      <c r="O443" s="160"/>
      <c r="P443" s="161"/>
      <c r="Q443" s="7" t="s">
        <v>72</v>
      </c>
      <c r="R443" s="162"/>
      <c r="S443" s="163"/>
      <c r="T443" s="164"/>
      <c r="U443" s="160"/>
      <c r="V443" s="161"/>
      <c r="W443" s="7" t="s">
        <v>72</v>
      </c>
      <c r="X443" s="160"/>
      <c r="Y443" s="161"/>
      <c r="Z443" s="6" t="s">
        <v>72</v>
      </c>
      <c r="AA443" s="8"/>
      <c r="AB443" s="9"/>
      <c r="AE443" s="3" t="str">
        <f t="shared" si="14"/>
        <v/>
      </c>
      <c r="AF443" s="3" t="str">
        <f t="shared" si="15"/>
        <v/>
      </c>
      <c r="AG443" s="3"/>
    </row>
    <row r="444" spans="1:33">
      <c r="A444" s="2">
        <v>439</v>
      </c>
      <c r="B444" s="160"/>
      <c r="C444" s="165"/>
      <c r="D444" s="160"/>
      <c r="E444" s="161"/>
      <c r="F444" s="161"/>
      <c r="G444" s="161"/>
      <c r="H444" s="165"/>
      <c r="I444" s="162"/>
      <c r="J444" s="163"/>
      <c r="K444" s="164"/>
      <c r="L444" s="160"/>
      <c r="M444" s="161"/>
      <c r="N444" s="6" t="s">
        <v>72</v>
      </c>
      <c r="O444" s="160"/>
      <c r="P444" s="161"/>
      <c r="Q444" s="7" t="s">
        <v>72</v>
      </c>
      <c r="R444" s="162"/>
      <c r="S444" s="163"/>
      <c r="T444" s="164"/>
      <c r="U444" s="160"/>
      <c r="V444" s="161"/>
      <c r="W444" s="7" t="s">
        <v>72</v>
      </c>
      <c r="X444" s="160"/>
      <c r="Y444" s="161"/>
      <c r="Z444" s="6" t="s">
        <v>72</v>
      </c>
      <c r="AA444" s="8"/>
      <c r="AB444" s="9"/>
      <c r="AE444" s="3" t="str">
        <f t="shared" si="14"/>
        <v/>
      </c>
      <c r="AF444" s="3" t="str">
        <f t="shared" si="15"/>
        <v/>
      </c>
      <c r="AG444" s="3"/>
    </row>
    <row r="445" spans="1:33">
      <c r="A445" s="2">
        <v>440</v>
      </c>
      <c r="B445" s="160"/>
      <c r="C445" s="165"/>
      <c r="D445" s="160"/>
      <c r="E445" s="161"/>
      <c r="F445" s="161"/>
      <c r="G445" s="161"/>
      <c r="H445" s="165"/>
      <c r="I445" s="162"/>
      <c r="J445" s="163"/>
      <c r="K445" s="164"/>
      <c r="L445" s="160"/>
      <c r="M445" s="161"/>
      <c r="N445" s="6" t="s">
        <v>72</v>
      </c>
      <c r="O445" s="160"/>
      <c r="P445" s="161"/>
      <c r="Q445" s="7" t="s">
        <v>72</v>
      </c>
      <c r="R445" s="162"/>
      <c r="S445" s="163"/>
      <c r="T445" s="164"/>
      <c r="U445" s="160"/>
      <c r="V445" s="161"/>
      <c r="W445" s="7" t="s">
        <v>72</v>
      </c>
      <c r="X445" s="160"/>
      <c r="Y445" s="161"/>
      <c r="Z445" s="6" t="s">
        <v>72</v>
      </c>
      <c r="AA445" s="8"/>
      <c r="AB445" s="9"/>
      <c r="AE445" s="3" t="str">
        <f t="shared" si="14"/>
        <v/>
      </c>
      <c r="AF445" s="3" t="str">
        <f t="shared" si="15"/>
        <v/>
      </c>
      <c r="AG445" s="3"/>
    </row>
    <row r="446" spans="1:33">
      <c r="A446" s="2">
        <v>441</v>
      </c>
      <c r="B446" s="160"/>
      <c r="C446" s="165"/>
      <c r="D446" s="160"/>
      <c r="E446" s="161"/>
      <c r="F446" s="161"/>
      <c r="G446" s="161"/>
      <c r="H446" s="165"/>
      <c r="I446" s="162"/>
      <c r="J446" s="163"/>
      <c r="K446" s="164"/>
      <c r="L446" s="160"/>
      <c r="M446" s="161"/>
      <c r="N446" s="6" t="s">
        <v>72</v>
      </c>
      <c r="O446" s="160"/>
      <c r="P446" s="161"/>
      <c r="Q446" s="7" t="s">
        <v>72</v>
      </c>
      <c r="R446" s="162"/>
      <c r="S446" s="163"/>
      <c r="T446" s="164"/>
      <c r="U446" s="160"/>
      <c r="V446" s="161"/>
      <c r="W446" s="7" t="s">
        <v>72</v>
      </c>
      <c r="X446" s="160"/>
      <c r="Y446" s="161"/>
      <c r="Z446" s="6" t="s">
        <v>72</v>
      </c>
      <c r="AA446" s="8"/>
      <c r="AB446" s="9"/>
      <c r="AE446" s="3" t="str">
        <f t="shared" si="14"/>
        <v/>
      </c>
      <c r="AF446" s="3" t="str">
        <f t="shared" si="15"/>
        <v/>
      </c>
      <c r="AG446" s="3"/>
    </row>
    <row r="447" spans="1:33">
      <c r="A447" s="2">
        <v>442</v>
      </c>
      <c r="B447" s="160"/>
      <c r="C447" s="165"/>
      <c r="D447" s="160"/>
      <c r="E447" s="161"/>
      <c r="F447" s="161"/>
      <c r="G447" s="161"/>
      <c r="H447" s="165"/>
      <c r="I447" s="162"/>
      <c r="J447" s="163"/>
      <c r="K447" s="164"/>
      <c r="L447" s="160"/>
      <c r="M447" s="161"/>
      <c r="N447" s="6" t="s">
        <v>72</v>
      </c>
      <c r="O447" s="160"/>
      <c r="P447" s="161"/>
      <c r="Q447" s="7" t="s">
        <v>72</v>
      </c>
      <c r="R447" s="162"/>
      <c r="S447" s="163"/>
      <c r="T447" s="164"/>
      <c r="U447" s="160"/>
      <c r="V447" s="161"/>
      <c r="W447" s="7" t="s">
        <v>72</v>
      </c>
      <c r="X447" s="160"/>
      <c r="Y447" s="161"/>
      <c r="Z447" s="6" t="s">
        <v>72</v>
      </c>
      <c r="AA447" s="8"/>
      <c r="AB447" s="9"/>
      <c r="AE447" s="3" t="str">
        <f t="shared" si="14"/>
        <v/>
      </c>
      <c r="AF447" s="3" t="str">
        <f t="shared" si="15"/>
        <v/>
      </c>
      <c r="AG447" s="3"/>
    </row>
    <row r="448" spans="1:33">
      <c r="A448" s="2">
        <v>443</v>
      </c>
      <c r="B448" s="160"/>
      <c r="C448" s="165"/>
      <c r="D448" s="160"/>
      <c r="E448" s="161"/>
      <c r="F448" s="161"/>
      <c r="G448" s="161"/>
      <c r="H448" s="165"/>
      <c r="I448" s="162"/>
      <c r="J448" s="163"/>
      <c r="K448" s="164"/>
      <c r="L448" s="160"/>
      <c r="M448" s="161"/>
      <c r="N448" s="6" t="s">
        <v>72</v>
      </c>
      <c r="O448" s="160"/>
      <c r="P448" s="161"/>
      <c r="Q448" s="7" t="s">
        <v>72</v>
      </c>
      <c r="R448" s="162"/>
      <c r="S448" s="163"/>
      <c r="T448" s="164"/>
      <c r="U448" s="160"/>
      <c r="V448" s="161"/>
      <c r="W448" s="7" t="s">
        <v>72</v>
      </c>
      <c r="X448" s="160"/>
      <c r="Y448" s="161"/>
      <c r="Z448" s="6" t="s">
        <v>72</v>
      </c>
      <c r="AA448" s="8"/>
      <c r="AB448" s="9"/>
      <c r="AE448" s="3" t="str">
        <f t="shared" si="14"/>
        <v/>
      </c>
      <c r="AF448" s="3" t="str">
        <f t="shared" si="15"/>
        <v/>
      </c>
      <c r="AG448" s="3"/>
    </row>
    <row r="449" spans="1:33">
      <c r="A449" s="2">
        <v>444</v>
      </c>
      <c r="B449" s="160"/>
      <c r="C449" s="165"/>
      <c r="D449" s="160"/>
      <c r="E449" s="161"/>
      <c r="F449" s="161"/>
      <c r="G449" s="161"/>
      <c r="H449" s="165"/>
      <c r="I449" s="162"/>
      <c r="J449" s="163"/>
      <c r="K449" s="164"/>
      <c r="L449" s="160"/>
      <c r="M449" s="161"/>
      <c r="N449" s="6" t="s">
        <v>72</v>
      </c>
      <c r="O449" s="160"/>
      <c r="P449" s="161"/>
      <c r="Q449" s="7" t="s">
        <v>72</v>
      </c>
      <c r="R449" s="162"/>
      <c r="S449" s="163"/>
      <c r="T449" s="164"/>
      <c r="U449" s="160"/>
      <c r="V449" s="161"/>
      <c r="W449" s="7" t="s">
        <v>72</v>
      </c>
      <c r="X449" s="160"/>
      <c r="Y449" s="161"/>
      <c r="Z449" s="6" t="s">
        <v>72</v>
      </c>
      <c r="AA449" s="8"/>
      <c r="AB449" s="9"/>
      <c r="AE449" s="3" t="str">
        <f t="shared" si="14"/>
        <v/>
      </c>
      <c r="AF449" s="3" t="str">
        <f t="shared" si="15"/>
        <v/>
      </c>
      <c r="AG449" s="3"/>
    </row>
    <row r="450" spans="1:33">
      <c r="A450" s="2">
        <v>445</v>
      </c>
      <c r="B450" s="160"/>
      <c r="C450" s="165"/>
      <c r="D450" s="160"/>
      <c r="E450" s="161"/>
      <c r="F450" s="161"/>
      <c r="G450" s="161"/>
      <c r="H450" s="165"/>
      <c r="I450" s="162"/>
      <c r="J450" s="163"/>
      <c r="K450" s="164"/>
      <c r="L450" s="160"/>
      <c r="M450" s="161"/>
      <c r="N450" s="6" t="s">
        <v>72</v>
      </c>
      <c r="O450" s="160"/>
      <c r="P450" s="161"/>
      <c r="Q450" s="7" t="s">
        <v>72</v>
      </c>
      <c r="R450" s="162"/>
      <c r="S450" s="163"/>
      <c r="T450" s="164"/>
      <c r="U450" s="160"/>
      <c r="V450" s="161"/>
      <c r="W450" s="7" t="s">
        <v>72</v>
      </c>
      <c r="X450" s="160"/>
      <c r="Y450" s="161"/>
      <c r="Z450" s="6" t="s">
        <v>72</v>
      </c>
      <c r="AA450" s="8"/>
      <c r="AB450" s="9"/>
      <c r="AE450" s="3" t="str">
        <f t="shared" si="14"/>
        <v/>
      </c>
      <c r="AF450" s="3" t="str">
        <f t="shared" si="15"/>
        <v/>
      </c>
      <c r="AG450" s="3"/>
    </row>
    <row r="451" spans="1:33">
      <c r="A451" s="2">
        <v>446</v>
      </c>
      <c r="B451" s="160"/>
      <c r="C451" s="165"/>
      <c r="D451" s="160"/>
      <c r="E451" s="161"/>
      <c r="F451" s="161"/>
      <c r="G451" s="161"/>
      <c r="H451" s="165"/>
      <c r="I451" s="162"/>
      <c r="J451" s="163"/>
      <c r="K451" s="164"/>
      <c r="L451" s="160"/>
      <c r="M451" s="161"/>
      <c r="N451" s="6" t="s">
        <v>72</v>
      </c>
      <c r="O451" s="160"/>
      <c r="P451" s="161"/>
      <c r="Q451" s="7" t="s">
        <v>72</v>
      </c>
      <c r="R451" s="162"/>
      <c r="S451" s="163"/>
      <c r="T451" s="164"/>
      <c r="U451" s="160"/>
      <c r="V451" s="161"/>
      <c r="W451" s="7" t="s">
        <v>72</v>
      </c>
      <c r="X451" s="160"/>
      <c r="Y451" s="161"/>
      <c r="Z451" s="6" t="s">
        <v>72</v>
      </c>
      <c r="AA451" s="8"/>
      <c r="AB451" s="9"/>
      <c r="AE451" s="3" t="str">
        <f t="shared" si="14"/>
        <v/>
      </c>
      <c r="AF451" s="3" t="str">
        <f t="shared" si="15"/>
        <v/>
      </c>
      <c r="AG451" s="3"/>
    </row>
    <row r="452" spans="1:33">
      <c r="A452" s="2">
        <v>447</v>
      </c>
      <c r="B452" s="160"/>
      <c r="C452" s="165"/>
      <c r="D452" s="160"/>
      <c r="E452" s="161"/>
      <c r="F452" s="161"/>
      <c r="G452" s="161"/>
      <c r="H452" s="165"/>
      <c r="I452" s="162"/>
      <c r="J452" s="163"/>
      <c r="K452" s="164"/>
      <c r="L452" s="160"/>
      <c r="M452" s="161"/>
      <c r="N452" s="6" t="s">
        <v>72</v>
      </c>
      <c r="O452" s="160"/>
      <c r="P452" s="161"/>
      <c r="Q452" s="7" t="s">
        <v>72</v>
      </c>
      <c r="R452" s="162"/>
      <c r="S452" s="163"/>
      <c r="T452" s="164"/>
      <c r="U452" s="160"/>
      <c r="V452" s="161"/>
      <c r="W452" s="7" t="s">
        <v>72</v>
      </c>
      <c r="X452" s="160"/>
      <c r="Y452" s="161"/>
      <c r="Z452" s="6" t="s">
        <v>72</v>
      </c>
      <c r="AA452" s="8"/>
      <c r="AB452" s="9"/>
      <c r="AE452" s="3" t="str">
        <f t="shared" si="14"/>
        <v/>
      </c>
      <c r="AF452" s="3" t="str">
        <f t="shared" si="15"/>
        <v/>
      </c>
      <c r="AG452" s="3"/>
    </row>
    <row r="453" spans="1:33">
      <c r="A453" s="2">
        <v>448</v>
      </c>
      <c r="B453" s="160"/>
      <c r="C453" s="165"/>
      <c r="D453" s="160"/>
      <c r="E453" s="161"/>
      <c r="F453" s="161"/>
      <c r="G453" s="161"/>
      <c r="H453" s="165"/>
      <c r="I453" s="162"/>
      <c r="J453" s="163"/>
      <c r="K453" s="164"/>
      <c r="L453" s="160"/>
      <c r="M453" s="161"/>
      <c r="N453" s="6" t="s">
        <v>72</v>
      </c>
      <c r="O453" s="160"/>
      <c r="P453" s="161"/>
      <c r="Q453" s="7" t="s">
        <v>72</v>
      </c>
      <c r="R453" s="162"/>
      <c r="S453" s="163"/>
      <c r="T453" s="164"/>
      <c r="U453" s="160"/>
      <c r="V453" s="161"/>
      <c r="W453" s="7" t="s">
        <v>72</v>
      </c>
      <c r="X453" s="160"/>
      <c r="Y453" s="161"/>
      <c r="Z453" s="6" t="s">
        <v>72</v>
      </c>
      <c r="AA453" s="8"/>
      <c r="AB453" s="9"/>
      <c r="AE453" s="3" t="str">
        <f t="shared" si="14"/>
        <v/>
      </c>
      <c r="AF453" s="3" t="str">
        <f t="shared" si="15"/>
        <v/>
      </c>
      <c r="AG453" s="3"/>
    </row>
    <row r="454" spans="1:33">
      <c r="A454" s="2">
        <v>449</v>
      </c>
      <c r="B454" s="160"/>
      <c r="C454" s="165"/>
      <c r="D454" s="160"/>
      <c r="E454" s="161"/>
      <c r="F454" s="161"/>
      <c r="G454" s="161"/>
      <c r="H454" s="165"/>
      <c r="I454" s="162"/>
      <c r="J454" s="163"/>
      <c r="K454" s="164"/>
      <c r="L454" s="160"/>
      <c r="M454" s="161"/>
      <c r="N454" s="6" t="s">
        <v>72</v>
      </c>
      <c r="O454" s="160"/>
      <c r="P454" s="161"/>
      <c r="Q454" s="7" t="s">
        <v>72</v>
      </c>
      <c r="R454" s="162"/>
      <c r="S454" s="163"/>
      <c r="T454" s="164"/>
      <c r="U454" s="160"/>
      <c r="V454" s="161"/>
      <c r="W454" s="7" t="s">
        <v>72</v>
      </c>
      <c r="X454" s="160"/>
      <c r="Y454" s="161"/>
      <c r="Z454" s="6" t="s">
        <v>72</v>
      </c>
      <c r="AA454" s="8"/>
      <c r="AB454" s="9"/>
      <c r="AE454" s="3" t="str">
        <f t="shared" si="14"/>
        <v/>
      </c>
      <c r="AF454" s="3" t="str">
        <f t="shared" si="15"/>
        <v/>
      </c>
      <c r="AG454" s="3"/>
    </row>
    <row r="455" spans="1:33">
      <c r="A455" s="2">
        <v>450</v>
      </c>
      <c r="B455" s="160"/>
      <c r="C455" s="165"/>
      <c r="D455" s="160"/>
      <c r="E455" s="161"/>
      <c r="F455" s="161"/>
      <c r="G455" s="161"/>
      <c r="H455" s="165"/>
      <c r="I455" s="162"/>
      <c r="J455" s="163"/>
      <c r="K455" s="164"/>
      <c r="L455" s="160"/>
      <c r="M455" s="161"/>
      <c r="N455" s="6" t="s">
        <v>72</v>
      </c>
      <c r="O455" s="160"/>
      <c r="P455" s="161"/>
      <c r="Q455" s="7" t="s">
        <v>72</v>
      </c>
      <c r="R455" s="162"/>
      <c r="S455" s="163"/>
      <c r="T455" s="164"/>
      <c r="U455" s="160"/>
      <c r="V455" s="161"/>
      <c r="W455" s="7" t="s">
        <v>72</v>
      </c>
      <c r="X455" s="160"/>
      <c r="Y455" s="161"/>
      <c r="Z455" s="6" t="s">
        <v>72</v>
      </c>
      <c r="AA455" s="8"/>
      <c r="AB455" s="9"/>
      <c r="AE455" s="3" t="str">
        <f t="shared" si="14"/>
        <v/>
      </c>
      <c r="AF455" s="3" t="str">
        <f t="shared" si="15"/>
        <v/>
      </c>
      <c r="AG455" s="3"/>
    </row>
    <row r="456" spans="1:33">
      <c r="A456" s="2">
        <v>451</v>
      </c>
      <c r="B456" s="160"/>
      <c r="C456" s="165"/>
      <c r="D456" s="160"/>
      <c r="E456" s="161"/>
      <c r="F456" s="161"/>
      <c r="G456" s="161"/>
      <c r="H456" s="165"/>
      <c r="I456" s="162"/>
      <c r="J456" s="163"/>
      <c r="K456" s="164"/>
      <c r="L456" s="160"/>
      <c r="M456" s="161"/>
      <c r="N456" s="6" t="s">
        <v>72</v>
      </c>
      <c r="O456" s="160"/>
      <c r="P456" s="161"/>
      <c r="Q456" s="7" t="s">
        <v>72</v>
      </c>
      <c r="R456" s="162"/>
      <c r="S456" s="163"/>
      <c r="T456" s="164"/>
      <c r="U456" s="160"/>
      <c r="V456" s="161"/>
      <c r="W456" s="7" t="s">
        <v>72</v>
      </c>
      <c r="X456" s="160"/>
      <c r="Y456" s="161"/>
      <c r="Z456" s="6" t="s">
        <v>72</v>
      </c>
      <c r="AA456" s="8"/>
      <c r="AB456" s="9"/>
      <c r="AE456" s="3" t="str">
        <f t="shared" si="14"/>
        <v/>
      </c>
      <c r="AF456" s="3" t="str">
        <f t="shared" si="15"/>
        <v/>
      </c>
      <c r="AG456" s="3"/>
    </row>
    <row r="457" spans="1:33">
      <c r="A457" s="2">
        <v>452</v>
      </c>
      <c r="B457" s="160"/>
      <c r="C457" s="165"/>
      <c r="D457" s="160"/>
      <c r="E457" s="161"/>
      <c r="F457" s="161"/>
      <c r="G457" s="161"/>
      <c r="H457" s="165"/>
      <c r="I457" s="162"/>
      <c r="J457" s="163"/>
      <c r="K457" s="164"/>
      <c r="L457" s="160"/>
      <c r="M457" s="161"/>
      <c r="N457" s="6" t="s">
        <v>72</v>
      </c>
      <c r="O457" s="160"/>
      <c r="P457" s="161"/>
      <c r="Q457" s="7" t="s">
        <v>72</v>
      </c>
      <c r="R457" s="162"/>
      <c r="S457" s="163"/>
      <c r="T457" s="164"/>
      <c r="U457" s="160"/>
      <c r="V457" s="161"/>
      <c r="W457" s="7" t="s">
        <v>72</v>
      </c>
      <c r="X457" s="160"/>
      <c r="Y457" s="161"/>
      <c r="Z457" s="6" t="s">
        <v>72</v>
      </c>
      <c r="AA457" s="8"/>
      <c r="AB457" s="9"/>
      <c r="AE457" s="3" t="str">
        <f t="shared" ref="AE457:AE520" si="16">IF(AND(B457="",D457&lt;&gt;""),"属性未記入","")</f>
        <v/>
      </c>
      <c r="AF457" s="3" t="str">
        <f t="shared" ref="AF457:AF520" si="17">IF(AND(D457&lt;&gt;"",AA457=""),"目標地図上の表示未記入","")</f>
        <v/>
      </c>
      <c r="AG457" s="3"/>
    </row>
    <row r="458" spans="1:33">
      <c r="A458" s="2">
        <v>453</v>
      </c>
      <c r="B458" s="160"/>
      <c r="C458" s="165"/>
      <c r="D458" s="160"/>
      <c r="E458" s="161"/>
      <c r="F458" s="161"/>
      <c r="G458" s="161"/>
      <c r="H458" s="165"/>
      <c r="I458" s="162"/>
      <c r="J458" s="163"/>
      <c r="K458" s="164"/>
      <c r="L458" s="160"/>
      <c r="M458" s="161"/>
      <c r="N458" s="6" t="s">
        <v>72</v>
      </c>
      <c r="O458" s="160"/>
      <c r="P458" s="161"/>
      <c r="Q458" s="7" t="s">
        <v>72</v>
      </c>
      <c r="R458" s="162"/>
      <c r="S458" s="163"/>
      <c r="T458" s="164"/>
      <c r="U458" s="160"/>
      <c r="V458" s="161"/>
      <c r="W458" s="7" t="s">
        <v>72</v>
      </c>
      <c r="X458" s="160"/>
      <c r="Y458" s="161"/>
      <c r="Z458" s="6" t="s">
        <v>72</v>
      </c>
      <c r="AA458" s="8"/>
      <c r="AB458" s="9"/>
      <c r="AE458" s="3" t="str">
        <f t="shared" si="16"/>
        <v/>
      </c>
      <c r="AF458" s="3" t="str">
        <f t="shared" si="17"/>
        <v/>
      </c>
      <c r="AG458" s="3"/>
    </row>
    <row r="459" spans="1:33">
      <c r="A459" s="2">
        <v>454</v>
      </c>
      <c r="B459" s="160"/>
      <c r="C459" s="165"/>
      <c r="D459" s="160"/>
      <c r="E459" s="161"/>
      <c r="F459" s="161"/>
      <c r="G459" s="161"/>
      <c r="H459" s="165"/>
      <c r="I459" s="162"/>
      <c r="J459" s="163"/>
      <c r="K459" s="164"/>
      <c r="L459" s="160"/>
      <c r="M459" s="161"/>
      <c r="N459" s="6" t="s">
        <v>72</v>
      </c>
      <c r="O459" s="160"/>
      <c r="P459" s="161"/>
      <c r="Q459" s="7" t="s">
        <v>72</v>
      </c>
      <c r="R459" s="162"/>
      <c r="S459" s="163"/>
      <c r="T459" s="164"/>
      <c r="U459" s="160"/>
      <c r="V459" s="161"/>
      <c r="W459" s="7" t="s">
        <v>72</v>
      </c>
      <c r="X459" s="160"/>
      <c r="Y459" s="161"/>
      <c r="Z459" s="6" t="s">
        <v>72</v>
      </c>
      <c r="AA459" s="8"/>
      <c r="AB459" s="9"/>
      <c r="AE459" s="3" t="str">
        <f t="shared" si="16"/>
        <v/>
      </c>
      <c r="AF459" s="3" t="str">
        <f t="shared" si="17"/>
        <v/>
      </c>
      <c r="AG459" s="3"/>
    </row>
    <row r="460" spans="1:33">
      <c r="A460" s="2">
        <v>455</v>
      </c>
      <c r="B460" s="160"/>
      <c r="C460" s="165"/>
      <c r="D460" s="160"/>
      <c r="E460" s="161"/>
      <c r="F460" s="161"/>
      <c r="G460" s="161"/>
      <c r="H460" s="165"/>
      <c r="I460" s="162"/>
      <c r="J460" s="163"/>
      <c r="K460" s="164"/>
      <c r="L460" s="160"/>
      <c r="M460" s="161"/>
      <c r="N460" s="6" t="s">
        <v>72</v>
      </c>
      <c r="O460" s="160"/>
      <c r="P460" s="161"/>
      <c r="Q460" s="7" t="s">
        <v>72</v>
      </c>
      <c r="R460" s="162"/>
      <c r="S460" s="163"/>
      <c r="T460" s="164"/>
      <c r="U460" s="160"/>
      <c r="V460" s="161"/>
      <c r="W460" s="7" t="s">
        <v>72</v>
      </c>
      <c r="X460" s="160"/>
      <c r="Y460" s="161"/>
      <c r="Z460" s="6" t="s">
        <v>72</v>
      </c>
      <c r="AA460" s="8"/>
      <c r="AB460" s="9"/>
      <c r="AE460" s="3" t="str">
        <f t="shared" si="16"/>
        <v/>
      </c>
      <c r="AF460" s="3" t="str">
        <f t="shared" si="17"/>
        <v/>
      </c>
      <c r="AG460" s="3"/>
    </row>
    <row r="461" spans="1:33">
      <c r="A461" s="2">
        <v>456</v>
      </c>
      <c r="B461" s="160"/>
      <c r="C461" s="165"/>
      <c r="D461" s="160"/>
      <c r="E461" s="161"/>
      <c r="F461" s="161"/>
      <c r="G461" s="161"/>
      <c r="H461" s="165"/>
      <c r="I461" s="162"/>
      <c r="J461" s="163"/>
      <c r="K461" s="164"/>
      <c r="L461" s="160"/>
      <c r="M461" s="161"/>
      <c r="N461" s="6" t="s">
        <v>72</v>
      </c>
      <c r="O461" s="160"/>
      <c r="P461" s="161"/>
      <c r="Q461" s="7" t="s">
        <v>72</v>
      </c>
      <c r="R461" s="162"/>
      <c r="S461" s="163"/>
      <c r="T461" s="164"/>
      <c r="U461" s="160"/>
      <c r="V461" s="161"/>
      <c r="W461" s="7" t="s">
        <v>72</v>
      </c>
      <c r="X461" s="160"/>
      <c r="Y461" s="161"/>
      <c r="Z461" s="6" t="s">
        <v>72</v>
      </c>
      <c r="AA461" s="8"/>
      <c r="AB461" s="9"/>
      <c r="AE461" s="3" t="str">
        <f t="shared" si="16"/>
        <v/>
      </c>
      <c r="AF461" s="3" t="str">
        <f t="shared" si="17"/>
        <v/>
      </c>
      <c r="AG461" s="3"/>
    </row>
    <row r="462" spans="1:33">
      <c r="A462" s="2">
        <v>457</v>
      </c>
      <c r="B462" s="160"/>
      <c r="C462" s="165"/>
      <c r="D462" s="160"/>
      <c r="E462" s="161"/>
      <c r="F462" s="161"/>
      <c r="G462" s="161"/>
      <c r="H462" s="165"/>
      <c r="I462" s="162"/>
      <c r="J462" s="163"/>
      <c r="K462" s="164"/>
      <c r="L462" s="160"/>
      <c r="M462" s="161"/>
      <c r="N462" s="6" t="s">
        <v>72</v>
      </c>
      <c r="O462" s="160"/>
      <c r="P462" s="161"/>
      <c r="Q462" s="7" t="s">
        <v>72</v>
      </c>
      <c r="R462" s="162"/>
      <c r="S462" s="163"/>
      <c r="T462" s="164"/>
      <c r="U462" s="160"/>
      <c r="V462" s="161"/>
      <c r="W462" s="7" t="s">
        <v>72</v>
      </c>
      <c r="X462" s="160"/>
      <c r="Y462" s="161"/>
      <c r="Z462" s="6" t="s">
        <v>72</v>
      </c>
      <c r="AA462" s="8"/>
      <c r="AB462" s="9"/>
      <c r="AE462" s="3" t="str">
        <f t="shared" si="16"/>
        <v/>
      </c>
      <c r="AF462" s="3" t="str">
        <f t="shared" si="17"/>
        <v/>
      </c>
      <c r="AG462" s="3"/>
    </row>
    <row r="463" spans="1:33">
      <c r="A463" s="2">
        <v>458</v>
      </c>
      <c r="B463" s="160"/>
      <c r="C463" s="165"/>
      <c r="D463" s="160"/>
      <c r="E463" s="161"/>
      <c r="F463" s="161"/>
      <c r="G463" s="161"/>
      <c r="H463" s="165"/>
      <c r="I463" s="162"/>
      <c r="J463" s="163"/>
      <c r="K463" s="164"/>
      <c r="L463" s="160"/>
      <c r="M463" s="161"/>
      <c r="N463" s="6" t="s">
        <v>72</v>
      </c>
      <c r="O463" s="160"/>
      <c r="P463" s="161"/>
      <c r="Q463" s="7" t="s">
        <v>72</v>
      </c>
      <c r="R463" s="162"/>
      <c r="S463" s="163"/>
      <c r="T463" s="164"/>
      <c r="U463" s="160"/>
      <c r="V463" s="161"/>
      <c r="W463" s="7" t="s">
        <v>72</v>
      </c>
      <c r="X463" s="160"/>
      <c r="Y463" s="161"/>
      <c r="Z463" s="6" t="s">
        <v>72</v>
      </c>
      <c r="AA463" s="8"/>
      <c r="AB463" s="9"/>
      <c r="AE463" s="3" t="str">
        <f t="shared" si="16"/>
        <v/>
      </c>
      <c r="AF463" s="3" t="str">
        <f t="shared" si="17"/>
        <v/>
      </c>
      <c r="AG463" s="3"/>
    </row>
    <row r="464" spans="1:33">
      <c r="A464" s="2">
        <v>459</v>
      </c>
      <c r="B464" s="160"/>
      <c r="C464" s="165"/>
      <c r="D464" s="160"/>
      <c r="E464" s="161"/>
      <c r="F464" s="161"/>
      <c r="G464" s="161"/>
      <c r="H464" s="165"/>
      <c r="I464" s="162"/>
      <c r="J464" s="163"/>
      <c r="K464" s="164"/>
      <c r="L464" s="160"/>
      <c r="M464" s="161"/>
      <c r="N464" s="6" t="s">
        <v>72</v>
      </c>
      <c r="O464" s="160"/>
      <c r="P464" s="161"/>
      <c r="Q464" s="7" t="s">
        <v>72</v>
      </c>
      <c r="R464" s="162"/>
      <c r="S464" s="163"/>
      <c r="T464" s="164"/>
      <c r="U464" s="160"/>
      <c r="V464" s="161"/>
      <c r="W464" s="7" t="s">
        <v>72</v>
      </c>
      <c r="X464" s="160"/>
      <c r="Y464" s="161"/>
      <c r="Z464" s="6" t="s">
        <v>72</v>
      </c>
      <c r="AA464" s="8"/>
      <c r="AB464" s="9"/>
      <c r="AE464" s="3" t="str">
        <f t="shared" si="16"/>
        <v/>
      </c>
      <c r="AF464" s="3" t="str">
        <f t="shared" si="17"/>
        <v/>
      </c>
      <c r="AG464" s="3"/>
    </row>
    <row r="465" spans="1:33">
      <c r="A465" s="2">
        <v>460</v>
      </c>
      <c r="B465" s="160"/>
      <c r="C465" s="165"/>
      <c r="D465" s="160"/>
      <c r="E465" s="161"/>
      <c r="F465" s="161"/>
      <c r="G465" s="161"/>
      <c r="H465" s="165"/>
      <c r="I465" s="162"/>
      <c r="J465" s="163"/>
      <c r="K465" s="164"/>
      <c r="L465" s="160"/>
      <c r="M465" s="161"/>
      <c r="N465" s="6" t="s">
        <v>72</v>
      </c>
      <c r="O465" s="160"/>
      <c r="P465" s="161"/>
      <c r="Q465" s="7" t="s">
        <v>72</v>
      </c>
      <c r="R465" s="162"/>
      <c r="S465" s="163"/>
      <c r="T465" s="164"/>
      <c r="U465" s="160"/>
      <c r="V465" s="161"/>
      <c r="W465" s="7" t="s">
        <v>72</v>
      </c>
      <c r="X465" s="160"/>
      <c r="Y465" s="161"/>
      <c r="Z465" s="6" t="s">
        <v>72</v>
      </c>
      <c r="AA465" s="8"/>
      <c r="AB465" s="9"/>
      <c r="AE465" s="3" t="str">
        <f t="shared" si="16"/>
        <v/>
      </c>
      <c r="AF465" s="3" t="str">
        <f t="shared" si="17"/>
        <v/>
      </c>
      <c r="AG465" s="3"/>
    </row>
    <row r="466" spans="1:33">
      <c r="A466" s="2">
        <v>461</v>
      </c>
      <c r="B466" s="160"/>
      <c r="C466" s="165"/>
      <c r="D466" s="160"/>
      <c r="E466" s="161"/>
      <c r="F466" s="161"/>
      <c r="G466" s="161"/>
      <c r="H466" s="165"/>
      <c r="I466" s="162"/>
      <c r="J466" s="163"/>
      <c r="K466" s="164"/>
      <c r="L466" s="160"/>
      <c r="M466" s="161"/>
      <c r="N466" s="6" t="s">
        <v>72</v>
      </c>
      <c r="O466" s="160"/>
      <c r="P466" s="161"/>
      <c r="Q466" s="7" t="s">
        <v>72</v>
      </c>
      <c r="R466" s="162"/>
      <c r="S466" s="163"/>
      <c r="T466" s="164"/>
      <c r="U466" s="160"/>
      <c r="V466" s="161"/>
      <c r="W466" s="7" t="s">
        <v>72</v>
      </c>
      <c r="X466" s="160"/>
      <c r="Y466" s="161"/>
      <c r="Z466" s="6" t="s">
        <v>72</v>
      </c>
      <c r="AA466" s="8"/>
      <c r="AB466" s="9"/>
      <c r="AE466" s="3" t="str">
        <f t="shared" si="16"/>
        <v/>
      </c>
      <c r="AF466" s="3" t="str">
        <f t="shared" si="17"/>
        <v/>
      </c>
      <c r="AG466" s="3"/>
    </row>
    <row r="467" spans="1:33">
      <c r="A467" s="2">
        <v>462</v>
      </c>
      <c r="B467" s="160"/>
      <c r="C467" s="165"/>
      <c r="D467" s="160"/>
      <c r="E467" s="161"/>
      <c r="F467" s="161"/>
      <c r="G467" s="161"/>
      <c r="H467" s="165"/>
      <c r="I467" s="162"/>
      <c r="J467" s="163"/>
      <c r="K467" s="164"/>
      <c r="L467" s="160"/>
      <c r="M467" s="161"/>
      <c r="N467" s="6" t="s">
        <v>72</v>
      </c>
      <c r="O467" s="160"/>
      <c r="P467" s="161"/>
      <c r="Q467" s="7" t="s">
        <v>72</v>
      </c>
      <c r="R467" s="162"/>
      <c r="S467" s="163"/>
      <c r="T467" s="164"/>
      <c r="U467" s="160"/>
      <c r="V467" s="161"/>
      <c r="W467" s="7" t="s">
        <v>72</v>
      </c>
      <c r="X467" s="160"/>
      <c r="Y467" s="161"/>
      <c r="Z467" s="6" t="s">
        <v>72</v>
      </c>
      <c r="AA467" s="8"/>
      <c r="AB467" s="9"/>
      <c r="AE467" s="3" t="str">
        <f t="shared" si="16"/>
        <v/>
      </c>
      <c r="AF467" s="3" t="str">
        <f t="shared" si="17"/>
        <v/>
      </c>
      <c r="AG467" s="3"/>
    </row>
    <row r="468" spans="1:33">
      <c r="A468" s="2">
        <v>463</v>
      </c>
      <c r="B468" s="160"/>
      <c r="C468" s="165"/>
      <c r="D468" s="160"/>
      <c r="E468" s="161"/>
      <c r="F468" s="161"/>
      <c r="G468" s="161"/>
      <c r="H468" s="165"/>
      <c r="I468" s="162"/>
      <c r="J468" s="163"/>
      <c r="K468" s="164"/>
      <c r="L468" s="160"/>
      <c r="M468" s="161"/>
      <c r="N468" s="6" t="s">
        <v>72</v>
      </c>
      <c r="O468" s="160"/>
      <c r="P468" s="161"/>
      <c r="Q468" s="7" t="s">
        <v>72</v>
      </c>
      <c r="R468" s="162"/>
      <c r="S468" s="163"/>
      <c r="T468" s="164"/>
      <c r="U468" s="160"/>
      <c r="V468" s="161"/>
      <c r="W468" s="7" t="s">
        <v>72</v>
      </c>
      <c r="X468" s="160"/>
      <c r="Y468" s="161"/>
      <c r="Z468" s="6" t="s">
        <v>72</v>
      </c>
      <c r="AA468" s="8"/>
      <c r="AB468" s="9"/>
      <c r="AE468" s="3" t="str">
        <f t="shared" si="16"/>
        <v/>
      </c>
      <c r="AF468" s="3" t="str">
        <f t="shared" si="17"/>
        <v/>
      </c>
      <c r="AG468" s="3"/>
    </row>
    <row r="469" spans="1:33">
      <c r="A469" s="2">
        <v>464</v>
      </c>
      <c r="B469" s="160"/>
      <c r="C469" s="165"/>
      <c r="D469" s="160"/>
      <c r="E469" s="161"/>
      <c r="F469" s="161"/>
      <c r="G469" s="161"/>
      <c r="H469" s="165"/>
      <c r="I469" s="162"/>
      <c r="J469" s="163"/>
      <c r="K469" s="164"/>
      <c r="L469" s="160"/>
      <c r="M469" s="161"/>
      <c r="N469" s="6" t="s">
        <v>72</v>
      </c>
      <c r="O469" s="160"/>
      <c r="P469" s="161"/>
      <c r="Q469" s="7" t="s">
        <v>72</v>
      </c>
      <c r="R469" s="162"/>
      <c r="S469" s="163"/>
      <c r="T469" s="164"/>
      <c r="U469" s="160"/>
      <c r="V469" s="161"/>
      <c r="W469" s="7" t="s">
        <v>72</v>
      </c>
      <c r="X469" s="160"/>
      <c r="Y469" s="161"/>
      <c r="Z469" s="6" t="s">
        <v>72</v>
      </c>
      <c r="AA469" s="8"/>
      <c r="AB469" s="9"/>
      <c r="AE469" s="3" t="str">
        <f t="shared" si="16"/>
        <v/>
      </c>
      <c r="AF469" s="3" t="str">
        <f t="shared" si="17"/>
        <v/>
      </c>
      <c r="AG469" s="3"/>
    </row>
    <row r="470" spans="1:33">
      <c r="A470" s="2">
        <v>465</v>
      </c>
      <c r="B470" s="160"/>
      <c r="C470" s="165"/>
      <c r="D470" s="160"/>
      <c r="E470" s="161"/>
      <c r="F470" s="161"/>
      <c r="G470" s="161"/>
      <c r="H470" s="165"/>
      <c r="I470" s="162"/>
      <c r="J470" s="163"/>
      <c r="K470" s="164"/>
      <c r="L470" s="160"/>
      <c r="M470" s="161"/>
      <c r="N470" s="6" t="s">
        <v>72</v>
      </c>
      <c r="O470" s="160"/>
      <c r="P470" s="161"/>
      <c r="Q470" s="7" t="s">
        <v>72</v>
      </c>
      <c r="R470" s="162"/>
      <c r="S470" s="163"/>
      <c r="T470" s="164"/>
      <c r="U470" s="160"/>
      <c r="V470" s="161"/>
      <c r="W470" s="7" t="s">
        <v>72</v>
      </c>
      <c r="X470" s="160"/>
      <c r="Y470" s="161"/>
      <c r="Z470" s="6" t="s">
        <v>72</v>
      </c>
      <c r="AA470" s="8"/>
      <c r="AB470" s="9"/>
      <c r="AE470" s="3" t="str">
        <f t="shared" si="16"/>
        <v/>
      </c>
      <c r="AF470" s="3" t="str">
        <f t="shared" si="17"/>
        <v/>
      </c>
      <c r="AG470" s="3"/>
    </row>
    <row r="471" spans="1:33">
      <c r="A471" s="2">
        <v>466</v>
      </c>
      <c r="B471" s="160"/>
      <c r="C471" s="165"/>
      <c r="D471" s="160"/>
      <c r="E471" s="161"/>
      <c r="F471" s="161"/>
      <c r="G471" s="161"/>
      <c r="H471" s="165"/>
      <c r="I471" s="162"/>
      <c r="J471" s="163"/>
      <c r="K471" s="164"/>
      <c r="L471" s="160"/>
      <c r="M471" s="161"/>
      <c r="N471" s="6" t="s">
        <v>72</v>
      </c>
      <c r="O471" s="160"/>
      <c r="P471" s="161"/>
      <c r="Q471" s="7" t="s">
        <v>72</v>
      </c>
      <c r="R471" s="162"/>
      <c r="S471" s="163"/>
      <c r="T471" s="164"/>
      <c r="U471" s="160"/>
      <c r="V471" s="161"/>
      <c r="W471" s="7" t="s">
        <v>72</v>
      </c>
      <c r="X471" s="160"/>
      <c r="Y471" s="161"/>
      <c r="Z471" s="6" t="s">
        <v>72</v>
      </c>
      <c r="AA471" s="8"/>
      <c r="AB471" s="9"/>
      <c r="AE471" s="3" t="str">
        <f t="shared" si="16"/>
        <v/>
      </c>
      <c r="AF471" s="3" t="str">
        <f t="shared" si="17"/>
        <v/>
      </c>
      <c r="AG471" s="3"/>
    </row>
    <row r="472" spans="1:33">
      <c r="A472" s="2">
        <v>467</v>
      </c>
      <c r="B472" s="160"/>
      <c r="C472" s="165"/>
      <c r="D472" s="160"/>
      <c r="E472" s="161"/>
      <c r="F472" s="161"/>
      <c r="G472" s="161"/>
      <c r="H472" s="165"/>
      <c r="I472" s="162"/>
      <c r="J472" s="163"/>
      <c r="K472" s="164"/>
      <c r="L472" s="160"/>
      <c r="M472" s="161"/>
      <c r="N472" s="6" t="s">
        <v>72</v>
      </c>
      <c r="O472" s="160"/>
      <c r="P472" s="161"/>
      <c r="Q472" s="7" t="s">
        <v>72</v>
      </c>
      <c r="R472" s="162"/>
      <c r="S472" s="163"/>
      <c r="T472" s="164"/>
      <c r="U472" s="160"/>
      <c r="V472" s="161"/>
      <c r="W472" s="7" t="s">
        <v>72</v>
      </c>
      <c r="X472" s="160"/>
      <c r="Y472" s="161"/>
      <c r="Z472" s="6" t="s">
        <v>72</v>
      </c>
      <c r="AA472" s="8"/>
      <c r="AB472" s="9"/>
      <c r="AE472" s="3" t="str">
        <f t="shared" si="16"/>
        <v/>
      </c>
      <c r="AF472" s="3" t="str">
        <f t="shared" si="17"/>
        <v/>
      </c>
      <c r="AG472" s="3"/>
    </row>
    <row r="473" spans="1:33">
      <c r="A473" s="2">
        <v>468</v>
      </c>
      <c r="B473" s="160"/>
      <c r="C473" s="165"/>
      <c r="D473" s="160"/>
      <c r="E473" s="161"/>
      <c r="F473" s="161"/>
      <c r="G473" s="161"/>
      <c r="H473" s="165"/>
      <c r="I473" s="162"/>
      <c r="J473" s="163"/>
      <c r="K473" s="164"/>
      <c r="L473" s="160"/>
      <c r="M473" s="161"/>
      <c r="N473" s="6" t="s">
        <v>72</v>
      </c>
      <c r="O473" s="160"/>
      <c r="P473" s="161"/>
      <c r="Q473" s="7" t="s">
        <v>72</v>
      </c>
      <c r="R473" s="162"/>
      <c r="S473" s="163"/>
      <c r="T473" s="164"/>
      <c r="U473" s="160"/>
      <c r="V473" s="161"/>
      <c r="W473" s="7" t="s">
        <v>72</v>
      </c>
      <c r="X473" s="160"/>
      <c r="Y473" s="161"/>
      <c r="Z473" s="6" t="s">
        <v>72</v>
      </c>
      <c r="AA473" s="8"/>
      <c r="AB473" s="9"/>
      <c r="AE473" s="3" t="str">
        <f t="shared" si="16"/>
        <v/>
      </c>
      <c r="AF473" s="3" t="str">
        <f t="shared" si="17"/>
        <v/>
      </c>
      <c r="AG473" s="3"/>
    </row>
    <row r="474" spans="1:33">
      <c r="A474" s="2">
        <v>469</v>
      </c>
      <c r="B474" s="160"/>
      <c r="C474" s="165"/>
      <c r="D474" s="160"/>
      <c r="E474" s="161"/>
      <c r="F474" s="161"/>
      <c r="G474" s="161"/>
      <c r="H474" s="165"/>
      <c r="I474" s="162"/>
      <c r="J474" s="163"/>
      <c r="K474" s="164"/>
      <c r="L474" s="160"/>
      <c r="M474" s="161"/>
      <c r="N474" s="6" t="s">
        <v>72</v>
      </c>
      <c r="O474" s="160"/>
      <c r="P474" s="161"/>
      <c r="Q474" s="7" t="s">
        <v>72</v>
      </c>
      <c r="R474" s="162"/>
      <c r="S474" s="163"/>
      <c r="T474" s="164"/>
      <c r="U474" s="160"/>
      <c r="V474" s="161"/>
      <c r="W474" s="7" t="s">
        <v>72</v>
      </c>
      <c r="X474" s="160"/>
      <c r="Y474" s="161"/>
      <c r="Z474" s="6" t="s">
        <v>72</v>
      </c>
      <c r="AA474" s="8"/>
      <c r="AB474" s="9"/>
      <c r="AE474" s="3" t="str">
        <f t="shared" si="16"/>
        <v/>
      </c>
      <c r="AF474" s="3" t="str">
        <f t="shared" si="17"/>
        <v/>
      </c>
      <c r="AG474" s="3"/>
    </row>
    <row r="475" spans="1:33">
      <c r="A475" s="2">
        <v>470</v>
      </c>
      <c r="B475" s="160"/>
      <c r="C475" s="165"/>
      <c r="D475" s="160"/>
      <c r="E475" s="161"/>
      <c r="F475" s="161"/>
      <c r="G475" s="161"/>
      <c r="H475" s="165"/>
      <c r="I475" s="162"/>
      <c r="J475" s="163"/>
      <c r="K475" s="164"/>
      <c r="L475" s="160"/>
      <c r="M475" s="161"/>
      <c r="N475" s="6" t="s">
        <v>72</v>
      </c>
      <c r="O475" s="160"/>
      <c r="P475" s="161"/>
      <c r="Q475" s="7" t="s">
        <v>72</v>
      </c>
      <c r="R475" s="162"/>
      <c r="S475" s="163"/>
      <c r="T475" s="164"/>
      <c r="U475" s="160"/>
      <c r="V475" s="161"/>
      <c r="W475" s="7" t="s">
        <v>72</v>
      </c>
      <c r="X475" s="160"/>
      <c r="Y475" s="161"/>
      <c r="Z475" s="6" t="s">
        <v>72</v>
      </c>
      <c r="AA475" s="8"/>
      <c r="AB475" s="9"/>
      <c r="AE475" s="3" t="str">
        <f t="shared" si="16"/>
        <v/>
      </c>
      <c r="AF475" s="3" t="str">
        <f t="shared" si="17"/>
        <v/>
      </c>
      <c r="AG475" s="3"/>
    </row>
    <row r="476" spans="1:33">
      <c r="A476" s="2">
        <v>471</v>
      </c>
      <c r="B476" s="160"/>
      <c r="C476" s="165"/>
      <c r="D476" s="160"/>
      <c r="E476" s="161"/>
      <c r="F476" s="161"/>
      <c r="G476" s="161"/>
      <c r="H476" s="165"/>
      <c r="I476" s="162"/>
      <c r="J476" s="163"/>
      <c r="K476" s="164"/>
      <c r="L476" s="160"/>
      <c r="M476" s="161"/>
      <c r="N476" s="6" t="s">
        <v>72</v>
      </c>
      <c r="O476" s="160"/>
      <c r="P476" s="161"/>
      <c r="Q476" s="7" t="s">
        <v>72</v>
      </c>
      <c r="R476" s="162"/>
      <c r="S476" s="163"/>
      <c r="T476" s="164"/>
      <c r="U476" s="160"/>
      <c r="V476" s="161"/>
      <c r="W476" s="7" t="s">
        <v>72</v>
      </c>
      <c r="X476" s="160"/>
      <c r="Y476" s="161"/>
      <c r="Z476" s="6" t="s">
        <v>72</v>
      </c>
      <c r="AA476" s="8"/>
      <c r="AB476" s="9"/>
      <c r="AE476" s="3" t="str">
        <f t="shared" si="16"/>
        <v/>
      </c>
      <c r="AF476" s="3" t="str">
        <f t="shared" si="17"/>
        <v/>
      </c>
      <c r="AG476" s="3"/>
    </row>
    <row r="477" spans="1:33">
      <c r="A477" s="2">
        <v>472</v>
      </c>
      <c r="B477" s="160"/>
      <c r="C477" s="165"/>
      <c r="D477" s="160"/>
      <c r="E477" s="161"/>
      <c r="F477" s="161"/>
      <c r="G477" s="161"/>
      <c r="H477" s="165"/>
      <c r="I477" s="162"/>
      <c r="J477" s="163"/>
      <c r="K477" s="164"/>
      <c r="L477" s="160"/>
      <c r="M477" s="161"/>
      <c r="N477" s="6" t="s">
        <v>72</v>
      </c>
      <c r="O477" s="160"/>
      <c r="P477" s="161"/>
      <c r="Q477" s="7" t="s">
        <v>72</v>
      </c>
      <c r="R477" s="162"/>
      <c r="S477" s="163"/>
      <c r="T477" s="164"/>
      <c r="U477" s="160"/>
      <c r="V477" s="161"/>
      <c r="W477" s="7" t="s">
        <v>72</v>
      </c>
      <c r="X477" s="160"/>
      <c r="Y477" s="161"/>
      <c r="Z477" s="6" t="s">
        <v>72</v>
      </c>
      <c r="AA477" s="8"/>
      <c r="AB477" s="9"/>
      <c r="AE477" s="3" t="str">
        <f t="shared" si="16"/>
        <v/>
      </c>
      <c r="AF477" s="3" t="str">
        <f t="shared" si="17"/>
        <v/>
      </c>
      <c r="AG477" s="3"/>
    </row>
    <row r="478" spans="1:33">
      <c r="A478" s="2">
        <v>473</v>
      </c>
      <c r="B478" s="160"/>
      <c r="C478" s="165"/>
      <c r="D478" s="160"/>
      <c r="E478" s="161"/>
      <c r="F478" s="161"/>
      <c r="G478" s="161"/>
      <c r="H478" s="165"/>
      <c r="I478" s="162"/>
      <c r="J478" s="163"/>
      <c r="K478" s="164"/>
      <c r="L478" s="160"/>
      <c r="M478" s="161"/>
      <c r="N478" s="6" t="s">
        <v>72</v>
      </c>
      <c r="O478" s="160"/>
      <c r="P478" s="161"/>
      <c r="Q478" s="7" t="s">
        <v>72</v>
      </c>
      <c r="R478" s="162"/>
      <c r="S478" s="163"/>
      <c r="T478" s="164"/>
      <c r="U478" s="160"/>
      <c r="V478" s="161"/>
      <c r="W478" s="7" t="s">
        <v>72</v>
      </c>
      <c r="X478" s="160"/>
      <c r="Y478" s="161"/>
      <c r="Z478" s="6" t="s">
        <v>72</v>
      </c>
      <c r="AA478" s="8"/>
      <c r="AB478" s="9"/>
      <c r="AE478" s="3" t="str">
        <f t="shared" si="16"/>
        <v/>
      </c>
      <c r="AF478" s="3" t="str">
        <f t="shared" si="17"/>
        <v/>
      </c>
      <c r="AG478" s="3"/>
    </row>
    <row r="479" spans="1:33">
      <c r="A479" s="2">
        <v>474</v>
      </c>
      <c r="B479" s="160"/>
      <c r="C479" s="165"/>
      <c r="D479" s="160"/>
      <c r="E479" s="161"/>
      <c r="F479" s="161"/>
      <c r="G479" s="161"/>
      <c r="H479" s="165"/>
      <c r="I479" s="162"/>
      <c r="J479" s="163"/>
      <c r="K479" s="164"/>
      <c r="L479" s="160"/>
      <c r="M479" s="161"/>
      <c r="N479" s="6" t="s">
        <v>72</v>
      </c>
      <c r="O479" s="160"/>
      <c r="P479" s="161"/>
      <c r="Q479" s="7" t="s">
        <v>72</v>
      </c>
      <c r="R479" s="162"/>
      <c r="S479" s="163"/>
      <c r="T479" s="164"/>
      <c r="U479" s="160"/>
      <c r="V479" s="161"/>
      <c r="W479" s="7" t="s">
        <v>72</v>
      </c>
      <c r="X479" s="160"/>
      <c r="Y479" s="161"/>
      <c r="Z479" s="6" t="s">
        <v>72</v>
      </c>
      <c r="AA479" s="8"/>
      <c r="AB479" s="9"/>
      <c r="AE479" s="3" t="str">
        <f t="shared" si="16"/>
        <v/>
      </c>
      <c r="AF479" s="3" t="str">
        <f t="shared" si="17"/>
        <v/>
      </c>
      <c r="AG479" s="3"/>
    </row>
    <row r="480" spans="1:33">
      <c r="A480" s="2">
        <v>475</v>
      </c>
      <c r="B480" s="160"/>
      <c r="C480" s="165"/>
      <c r="D480" s="160"/>
      <c r="E480" s="161"/>
      <c r="F480" s="161"/>
      <c r="G480" s="161"/>
      <c r="H480" s="165"/>
      <c r="I480" s="162"/>
      <c r="J480" s="163"/>
      <c r="K480" s="164"/>
      <c r="L480" s="160"/>
      <c r="M480" s="161"/>
      <c r="N480" s="6" t="s">
        <v>72</v>
      </c>
      <c r="O480" s="160"/>
      <c r="P480" s="161"/>
      <c r="Q480" s="7" t="s">
        <v>72</v>
      </c>
      <c r="R480" s="162"/>
      <c r="S480" s="163"/>
      <c r="T480" s="164"/>
      <c r="U480" s="160"/>
      <c r="V480" s="161"/>
      <c r="W480" s="7" t="s">
        <v>72</v>
      </c>
      <c r="X480" s="160"/>
      <c r="Y480" s="161"/>
      <c r="Z480" s="6" t="s">
        <v>72</v>
      </c>
      <c r="AA480" s="8"/>
      <c r="AB480" s="9"/>
      <c r="AE480" s="3" t="str">
        <f t="shared" si="16"/>
        <v/>
      </c>
      <c r="AF480" s="3" t="str">
        <f t="shared" si="17"/>
        <v/>
      </c>
      <c r="AG480" s="3"/>
    </row>
    <row r="481" spans="1:33">
      <c r="A481" s="2">
        <v>476</v>
      </c>
      <c r="B481" s="160"/>
      <c r="C481" s="165"/>
      <c r="D481" s="160"/>
      <c r="E481" s="161"/>
      <c r="F481" s="161"/>
      <c r="G481" s="161"/>
      <c r="H481" s="165"/>
      <c r="I481" s="162"/>
      <c r="J481" s="163"/>
      <c r="K481" s="164"/>
      <c r="L481" s="160"/>
      <c r="M481" s="161"/>
      <c r="N481" s="6" t="s">
        <v>72</v>
      </c>
      <c r="O481" s="160"/>
      <c r="P481" s="161"/>
      <c r="Q481" s="7" t="s">
        <v>72</v>
      </c>
      <c r="R481" s="162"/>
      <c r="S481" s="163"/>
      <c r="T481" s="164"/>
      <c r="U481" s="160"/>
      <c r="V481" s="161"/>
      <c r="W481" s="7" t="s">
        <v>72</v>
      </c>
      <c r="X481" s="160"/>
      <c r="Y481" s="161"/>
      <c r="Z481" s="6" t="s">
        <v>72</v>
      </c>
      <c r="AA481" s="8"/>
      <c r="AB481" s="9"/>
      <c r="AE481" s="3" t="str">
        <f t="shared" si="16"/>
        <v/>
      </c>
      <c r="AF481" s="3" t="str">
        <f t="shared" si="17"/>
        <v/>
      </c>
      <c r="AG481" s="3"/>
    </row>
    <row r="482" spans="1:33">
      <c r="A482" s="2">
        <v>477</v>
      </c>
      <c r="B482" s="160"/>
      <c r="C482" s="165"/>
      <c r="D482" s="160"/>
      <c r="E482" s="161"/>
      <c r="F482" s="161"/>
      <c r="G482" s="161"/>
      <c r="H482" s="165"/>
      <c r="I482" s="162"/>
      <c r="J482" s="163"/>
      <c r="K482" s="164"/>
      <c r="L482" s="160"/>
      <c r="M482" s="161"/>
      <c r="N482" s="6" t="s">
        <v>72</v>
      </c>
      <c r="O482" s="160"/>
      <c r="P482" s="161"/>
      <c r="Q482" s="7" t="s">
        <v>72</v>
      </c>
      <c r="R482" s="162"/>
      <c r="S482" s="163"/>
      <c r="T482" s="164"/>
      <c r="U482" s="160"/>
      <c r="V482" s="161"/>
      <c r="W482" s="7" t="s">
        <v>72</v>
      </c>
      <c r="X482" s="160"/>
      <c r="Y482" s="161"/>
      <c r="Z482" s="6" t="s">
        <v>72</v>
      </c>
      <c r="AA482" s="8"/>
      <c r="AB482" s="9"/>
      <c r="AE482" s="3" t="str">
        <f t="shared" si="16"/>
        <v/>
      </c>
      <c r="AF482" s="3" t="str">
        <f t="shared" si="17"/>
        <v/>
      </c>
      <c r="AG482" s="3"/>
    </row>
    <row r="483" spans="1:33">
      <c r="A483" s="2">
        <v>478</v>
      </c>
      <c r="B483" s="160"/>
      <c r="C483" s="165"/>
      <c r="D483" s="160"/>
      <c r="E483" s="161"/>
      <c r="F483" s="161"/>
      <c r="G483" s="161"/>
      <c r="H483" s="165"/>
      <c r="I483" s="162"/>
      <c r="J483" s="163"/>
      <c r="K483" s="164"/>
      <c r="L483" s="160"/>
      <c r="M483" s="161"/>
      <c r="N483" s="6" t="s">
        <v>72</v>
      </c>
      <c r="O483" s="160"/>
      <c r="P483" s="161"/>
      <c r="Q483" s="7" t="s">
        <v>72</v>
      </c>
      <c r="R483" s="162"/>
      <c r="S483" s="163"/>
      <c r="T483" s="164"/>
      <c r="U483" s="160"/>
      <c r="V483" s="161"/>
      <c r="W483" s="7" t="s">
        <v>72</v>
      </c>
      <c r="X483" s="160"/>
      <c r="Y483" s="161"/>
      <c r="Z483" s="6" t="s">
        <v>72</v>
      </c>
      <c r="AA483" s="8"/>
      <c r="AB483" s="9"/>
      <c r="AE483" s="3" t="str">
        <f t="shared" si="16"/>
        <v/>
      </c>
      <c r="AF483" s="3" t="str">
        <f t="shared" si="17"/>
        <v/>
      </c>
      <c r="AG483" s="3"/>
    </row>
    <row r="484" spans="1:33">
      <c r="A484" s="2">
        <v>479</v>
      </c>
      <c r="B484" s="160"/>
      <c r="C484" s="165"/>
      <c r="D484" s="160"/>
      <c r="E484" s="161"/>
      <c r="F484" s="161"/>
      <c r="G484" s="161"/>
      <c r="H484" s="165"/>
      <c r="I484" s="162"/>
      <c r="J484" s="163"/>
      <c r="K484" s="164"/>
      <c r="L484" s="160"/>
      <c r="M484" s="161"/>
      <c r="N484" s="6" t="s">
        <v>72</v>
      </c>
      <c r="O484" s="160"/>
      <c r="P484" s="161"/>
      <c r="Q484" s="7" t="s">
        <v>72</v>
      </c>
      <c r="R484" s="162"/>
      <c r="S484" s="163"/>
      <c r="T484" s="164"/>
      <c r="U484" s="160"/>
      <c r="V484" s="161"/>
      <c r="W484" s="7" t="s">
        <v>72</v>
      </c>
      <c r="X484" s="160"/>
      <c r="Y484" s="161"/>
      <c r="Z484" s="6" t="s">
        <v>72</v>
      </c>
      <c r="AA484" s="8"/>
      <c r="AB484" s="9"/>
      <c r="AE484" s="3" t="str">
        <f t="shared" si="16"/>
        <v/>
      </c>
      <c r="AF484" s="3" t="str">
        <f t="shared" si="17"/>
        <v/>
      </c>
      <c r="AG484" s="3"/>
    </row>
    <row r="485" spans="1:33">
      <c r="A485" s="2">
        <v>480</v>
      </c>
      <c r="B485" s="160"/>
      <c r="C485" s="165"/>
      <c r="D485" s="160"/>
      <c r="E485" s="161"/>
      <c r="F485" s="161"/>
      <c r="G485" s="161"/>
      <c r="H485" s="165"/>
      <c r="I485" s="162"/>
      <c r="J485" s="163"/>
      <c r="K485" s="164"/>
      <c r="L485" s="160"/>
      <c r="M485" s="161"/>
      <c r="N485" s="6" t="s">
        <v>72</v>
      </c>
      <c r="O485" s="160"/>
      <c r="P485" s="161"/>
      <c r="Q485" s="7" t="s">
        <v>72</v>
      </c>
      <c r="R485" s="162"/>
      <c r="S485" s="163"/>
      <c r="T485" s="164"/>
      <c r="U485" s="160"/>
      <c r="V485" s="161"/>
      <c r="W485" s="7" t="s">
        <v>72</v>
      </c>
      <c r="X485" s="160"/>
      <c r="Y485" s="161"/>
      <c r="Z485" s="6" t="s">
        <v>72</v>
      </c>
      <c r="AA485" s="8"/>
      <c r="AB485" s="9"/>
      <c r="AE485" s="3" t="str">
        <f t="shared" si="16"/>
        <v/>
      </c>
      <c r="AF485" s="3" t="str">
        <f t="shared" si="17"/>
        <v/>
      </c>
      <c r="AG485" s="3"/>
    </row>
    <row r="486" spans="1:33">
      <c r="A486" s="2">
        <v>481</v>
      </c>
      <c r="B486" s="160"/>
      <c r="C486" s="165"/>
      <c r="D486" s="160"/>
      <c r="E486" s="161"/>
      <c r="F486" s="161"/>
      <c r="G486" s="161"/>
      <c r="H486" s="165"/>
      <c r="I486" s="162"/>
      <c r="J486" s="163"/>
      <c r="K486" s="164"/>
      <c r="L486" s="160"/>
      <c r="M486" s="161"/>
      <c r="N486" s="6" t="s">
        <v>72</v>
      </c>
      <c r="O486" s="160"/>
      <c r="P486" s="161"/>
      <c r="Q486" s="7" t="s">
        <v>72</v>
      </c>
      <c r="R486" s="162"/>
      <c r="S486" s="163"/>
      <c r="T486" s="164"/>
      <c r="U486" s="160"/>
      <c r="V486" s="161"/>
      <c r="W486" s="7" t="s">
        <v>72</v>
      </c>
      <c r="X486" s="160"/>
      <c r="Y486" s="161"/>
      <c r="Z486" s="6" t="s">
        <v>72</v>
      </c>
      <c r="AA486" s="8"/>
      <c r="AB486" s="9"/>
      <c r="AE486" s="3" t="str">
        <f t="shared" si="16"/>
        <v/>
      </c>
      <c r="AF486" s="3" t="str">
        <f t="shared" si="17"/>
        <v/>
      </c>
      <c r="AG486" s="3"/>
    </row>
    <row r="487" spans="1:33">
      <c r="A487" s="2">
        <v>482</v>
      </c>
      <c r="B487" s="160"/>
      <c r="C487" s="165"/>
      <c r="D487" s="160"/>
      <c r="E487" s="161"/>
      <c r="F487" s="161"/>
      <c r="G487" s="161"/>
      <c r="H487" s="165"/>
      <c r="I487" s="162"/>
      <c r="J487" s="163"/>
      <c r="K487" s="164"/>
      <c r="L487" s="160"/>
      <c r="M487" s="161"/>
      <c r="N487" s="6" t="s">
        <v>72</v>
      </c>
      <c r="O487" s="160"/>
      <c r="P487" s="161"/>
      <c r="Q487" s="7" t="s">
        <v>72</v>
      </c>
      <c r="R487" s="162"/>
      <c r="S487" s="163"/>
      <c r="T487" s="164"/>
      <c r="U487" s="160"/>
      <c r="V487" s="161"/>
      <c r="W487" s="7" t="s">
        <v>72</v>
      </c>
      <c r="X487" s="160"/>
      <c r="Y487" s="161"/>
      <c r="Z487" s="6" t="s">
        <v>72</v>
      </c>
      <c r="AA487" s="8"/>
      <c r="AB487" s="9"/>
      <c r="AE487" s="3" t="str">
        <f t="shared" si="16"/>
        <v/>
      </c>
      <c r="AF487" s="3" t="str">
        <f t="shared" si="17"/>
        <v/>
      </c>
      <c r="AG487" s="3"/>
    </row>
    <row r="488" spans="1:33">
      <c r="A488" s="2">
        <v>483</v>
      </c>
      <c r="B488" s="160"/>
      <c r="C488" s="165"/>
      <c r="D488" s="160"/>
      <c r="E488" s="161"/>
      <c r="F488" s="161"/>
      <c r="G488" s="161"/>
      <c r="H488" s="165"/>
      <c r="I488" s="162"/>
      <c r="J488" s="163"/>
      <c r="K488" s="164"/>
      <c r="L488" s="160"/>
      <c r="M488" s="161"/>
      <c r="N488" s="6" t="s">
        <v>72</v>
      </c>
      <c r="O488" s="160"/>
      <c r="P488" s="161"/>
      <c r="Q488" s="7" t="s">
        <v>72</v>
      </c>
      <c r="R488" s="162"/>
      <c r="S488" s="163"/>
      <c r="T488" s="164"/>
      <c r="U488" s="160"/>
      <c r="V488" s="161"/>
      <c r="W488" s="7" t="s">
        <v>72</v>
      </c>
      <c r="X488" s="160"/>
      <c r="Y488" s="161"/>
      <c r="Z488" s="6" t="s">
        <v>72</v>
      </c>
      <c r="AA488" s="8"/>
      <c r="AB488" s="9"/>
      <c r="AE488" s="3" t="str">
        <f t="shared" si="16"/>
        <v/>
      </c>
      <c r="AF488" s="3" t="str">
        <f t="shared" si="17"/>
        <v/>
      </c>
      <c r="AG488" s="3"/>
    </row>
    <row r="489" spans="1:33">
      <c r="A489" s="2">
        <v>484</v>
      </c>
      <c r="B489" s="160"/>
      <c r="C489" s="165"/>
      <c r="D489" s="160"/>
      <c r="E489" s="161"/>
      <c r="F489" s="161"/>
      <c r="G489" s="161"/>
      <c r="H489" s="165"/>
      <c r="I489" s="162"/>
      <c r="J489" s="163"/>
      <c r="K489" s="164"/>
      <c r="L489" s="160"/>
      <c r="M489" s="161"/>
      <c r="N489" s="6" t="s">
        <v>72</v>
      </c>
      <c r="O489" s="160"/>
      <c r="P489" s="161"/>
      <c r="Q489" s="7" t="s">
        <v>72</v>
      </c>
      <c r="R489" s="162"/>
      <c r="S489" s="163"/>
      <c r="T489" s="164"/>
      <c r="U489" s="160"/>
      <c r="V489" s="161"/>
      <c r="W489" s="7" t="s">
        <v>72</v>
      </c>
      <c r="X489" s="160"/>
      <c r="Y489" s="161"/>
      <c r="Z489" s="6" t="s">
        <v>72</v>
      </c>
      <c r="AA489" s="8"/>
      <c r="AB489" s="9"/>
      <c r="AE489" s="3" t="str">
        <f t="shared" si="16"/>
        <v/>
      </c>
      <c r="AF489" s="3" t="str">
        <f t="shared" si="17"/>
        <v/>
      </c>
      <c r="AG489" s="3"/>
    </row>
    <row r="490" spans="1:33">
      <c r="A490" s="2">
        <v>485</v>
      </c>
      <c r="B490" s="160"/>
      <c r="C490" s="165"/>
      <c r="D490" s="160"/>
      <c r="E490" s="161"/>
      <c r="F490" s="161"/>
      <c r="G490" s="161"/>
      <c r="H490" s="165"/>
      <c r="I490" s="162"/>
      <c r="J490" s="163"/>
      <c r="K490" s="164"/>
      <c r="L490" s="160"/>
      <c r="M490" s="161"/>
      <c r="N490" s="6" t="s">
        <v>72</v>
      </c>
      <c r="O490" s="160"/>
      <c r="P490" s="161"/>
      <c r="Q490" s="7" t="s">
        <v>72</v>
      </c>
      <c r="R490" s="162"/>
      <c r="S490" s="163"/>
      <c r="T490" s="164"/>
      <c r="U490" s="160"/>
      <c r="V490" s="161"/>
      <c r="W490" s="7" t="s">
        <v>72</v>
      </c>
      <c r="X490" s="160"/>
      <c r="Y490" s="161"/>
      <c r="Z490" s="6" t="s">
        <v>72</v>
      </c>
      <c r="AA490" s="8"/>
      <c r="AB490" s="9"/>
      <c r="AE490" s="3" t="str">
        <f t="shared" si="16"/>
        <v/>
      </c>
      <c r="AF490" s="3" t="str">
        <f t="shared" si="17"/>
        <v/>
      </c>
      <c r="AG490" s="3"/>
    </row>
    <row r="491" spans="1:33">
      <c r="A491" s="2">
        <v>486</v>
      </c>
      <c r="B491" s="160"/>
      <c r="C491" s="165"/>
      <c r="D491" s="160"/>
      <c r="E491" s="161"/>
      <c r="F491" s="161"/>
      <c r="G491" s="161"/>
      <c r="H491" s="165"/>
      <c r="I491" s="162"/>
      <c r="J491" s="163"/>
      <c r="K491" s="164"/>
      <c r="L491" s="160"/>
      <c r="M491" s="161"/>
      <c r="N491" s="6" t="s">
        <v>72</v>
      </c>
      <c r="O491" s="160"/>
      <c r="P491" s="161"/>
      <c r="Q491" s="7" t="s">
        <v>72</v>
      </c>
      <c r="R491" s="162"/>
      <c r="S491" s="163"/>
      <c r="T491" s="164"/>
      <c r="U491" s="160"/>
      <c r="V491" s="161"/>
      <c r="W491" s="7" t="s">
        <v>72</v>
      </c>
      <c r="X491" s="160"/>
      <c r="Y491" s="161"/>
      <c r="Z491" s="6" t="s">
        <v>72</v>
      </c>
      <c r="AA491" s="8"/>
      <c r="AB491" s="9"/>
      <c r="AE491" s="3" t="str">
        <f t="shared" si="16"/>
        <v/>
      </c>
      <c r="AF491" s="3" t="str">
        <f t="shared" si="17"/>
        <v/>
      </c>
      <c r="AG491" s="3"/>
    </row>
    <row r="492" spans="1:33">
      <c r="A492" s="2">
        <v>487</v>
      </c>
      <c r="B492" s="160"/>
      <c r="C492" s="165"/>
      <c r="D492" s="160"/>
      <c r="E492" s="161"/>
      <c r="F492" s="161"/>
      <c r="G492" s="161"/>
      <c r="H492" s="165"/>
      <c r="I492" s="162"/>
      <c r="J492" s="163"/>
      <c r="K492" s="164"/>
      <c r="L492" s="160"/>
      <c r="M492" s="161"/>
      <c r="N492" s="6" t="s">
        <v>72</v>
      </c>
      <c r="O492" s="160"/>
      <c r="P492" s="161"/>
      <c r="Q492" s="7" t="s">
        <v>72</v>
      </c>
      <c r="R492" s="162"/>
      <c r="S492" s="163"/>
      <c r="T492" s="164"/>
      <c r="U492" s="160"/>
      <c r="V492" s="161"/>
      <c r="W492" s="7" t="s">
        <v>72</v>
      </c>
      <c r="X492" s="160"/>
      <c r="Y492" s="161"/>
      <c r="Z492" s="6" t="s">
        <v>72</v>
      </c>
      <c r="AA492" s="8"/>
      <c r="AB492" s="9"/>
      <c r="AE492" s="3" t="str">
        <f t="shared" si="16"/>
        <v/>
      </c>
      <c r="AF492" s="3" t="str">
        <f t="shared" si="17"/>
        <v/>
      </c>
      <c r="AG492" s="3"/>
    </row>
    <row r="493" spans="1:33">
      <c r="A493" s="2">
        <v>488</v>
      </c>
      <c r="B493" s="160"/>
      <c r="C493" s="165"/>
      <c r="D493" s="160"/>
      <c r="E493" s="161"/>
      <c r="F493" s="161"/>
      <c r="G493" s="161"/>
      <c r="H493" s="165"/>
      <c r="I493" s="162"/>
      <c r="J493" s="163"/>
      <c r="K493" s="164"/>
      <c r="L493" s="160"/>
      <c r="M493" s="161"/>
      <c r="N493" s="6" t="s">
        <v>72</v>
      </c>
      <c r="O493" s="160"/>
      <c r="P493" s="161"/>
      <c r="Q493" s="7" t="s">
        <v>72</v>
      </c>
      <c r="R493" s="162"/>
      <c r="S493" s="163"/>
      <c r="T493" s="164"/>
      <c r="U493" s="160"/>
      <c r="V493" s="161"/>
      <c r="W493" s="7" t="s">
        <v>72</v>
      </c>
      <c r="X493" s="160"/>
      <c r="Y493" s="161"/>
      <c r="Z493" s="6" t="s">
        <v>72</v>
      </c>
      <c r="AA493" s="8"/>
      <c r="AB493" s="9"/>
      <c r="AE493" s="3" t="str">
        <f t="shared" si="16"/>
        <v/>
      </c>
      <c r="AF493" s="3" t="str">
        <f t="shared" si="17"/>
        <v/>
      </c>
      <c r="AG493" s="3"/>
    </row>
    <row r="494" spans="1:33">
      <c r="A494" s="2">
        <v>489</v>
      </c>
      <c r="B494" s="160"/>
      <c r="C494" s="165"/>
      <c r="D494" s="160"/>
      <c r="E494" s="161"/>
      <c r="F494" s="161"/>
      <c r="G494" s="161"/>
      <c r="H494" s="165"/>
      <c r="I494" s="162"/>
      <c r="J494" s="163"/>
      <c r="K494" s="164"/>
      <c r="L494" s="160"/>
      <c r="M494" s="161"/>
      <c r="N494" s="6" t="s">
        <v>72</v>
      </c>
      <c r="O494" s="160"/>
      <c r="P494" s="161"/>
      <c r="Q494" s="7" t="s">
        <v>72</v>
      </c>
      <c r="R494" s="162"/>
      <c r="S494" s="163"/>
      <c r="T494" s="164"/>
      <c r="U494" s="160"/>
      <c r="V494" s="161"/>
      <c r="W494" s="7" t="s">
        <v>72</v>
      </c>
      <c r="X494" s="160"/>
      <c r="Y494" s="161"/>
      <c r="Z494" s="6" t="s">
        <v>72</v>
      </c>
      <c r="AA494" s="8"/>
      <c r="AB494" s="9"/>
      <c r="AE494" s="3" t="str">
        <f t="shared" si="16"/>
        <v/>
      </c>
      <c r="AF494" s="3" t="str">
        <f t="shared" si="17"/>
        <v/>
      </c>
      <c r="AG494" s="3"/>
    </row>
    <row r="495" spans="1:33">
      <c r="A495" s="2">
        <v>490</v>
      </c>
      <c r="B495" s="160"/>
      <c r="C495" s="165"/>
      <c r="D495" s="160"/>
      <c r="E495" s="161"/>
      <c r="F495" s="161"/>
      <c r="G495" s="161"/>
      <c r="H495" s="165"/>
      <c r="I495" s="162"/>
      <c r="J495" s="163"/>
      <c r="K495" s="164"/>
      <c r="L495" s="160"/>
      <c r="M495" s="161"/>
      <c r="N495" s="6" t="s">
        <v>72</v>
      </c>
      <c r="O495" s="160"/>
      <c r="P495" s="161"/>
      <c r="Q495" s="7" t="s">
        <v>72</v>
      </c>
      <c r="R495" s="162"/>
      <c r="S495" s="163"/>
      <c r="T495" s="164"/>
      <c r="U495" s="160"/>
      <c r="V495" s="161"/>
      <c r="W495" s="7" t="s">
        <v>72</v>
      </c>
      <c r="X495" s="160"/>
      <c r="Y495" s="161"/>
      <c r="Z495" s="6" t="s">
        <v>72</v>
      </c>
      <c r="AA495" s="8"/>
      <c r="AB495" s="9"/>
      <c r="AE495" s="3" t="str">
        <f t="shared" si="16"/>
        <v/>
      </c>
      <c r="AF495" s="3" t="str">
        <f t="shared" si="17"/>
        <v/>
      </c>
      <c r="AG495" s="3"/>
    </row>
    <row r="496" spans="1:33">
      <c r="A496" s="2">
        <v>491</v>
      </c>
      <c r="B496" s="160"/>
      <c r="C496" s="165"/>
      <c r="D496" s="160"/>
      <c r="E496" s="161"/>
      <c r="F496" s="161"/>
      <c r="G496" s="161"/>
      <c r="H496" s="165"/>
      <c r="I496" s="162"/>
      <c r="J496" s="163"/>
      <c r="K496" s="164"/>
      <c r="L496" s="160"/>
      <c r="M496" s="161"/>
      <c r="N496" s="6" t="s">
        <v>72</v>
      </c>
      <c r="O496" s="160"/>
      <c r="P496" s="161"/>
      <c r="Q496" s="7" t="s">
        <v>72</v>
      </c>
      <c r="R496" s="162"/>
      <c r="S496" s="163"/>
      <c r="T496" s="164"/>
      <c r="U496" s="160"/>
      <c r="V496" s="161"/>
      <c r="W496" s="7" t="s">
        <v>72</v>
      </c>
      <c r="X496" s="160"/>
      <c r="Y496" s="161"/>
      <c r="Z496" s="6" t="s">
        <v>72</v>
      </c>
      <c r="AA496" s="8"/>
      <c r="AB496" s="9"/>
      <c r="AE496" s="3" t="str">
        <f t="shared" si="16"/>
        <v/>
      </c>
      <c r="AF496" s="3" t="str">
        <f t="shared" si="17"/>
        <v/>
      </c>
      <c r="AG496" s="3"/>
    </row>
    <row r="497" spans="1:33">
      <c r="A497" s="2">
        <v>492</v>
      </c>
      <c r="B497" s="160"/>
      <c r="C497" s="165"/>
      <c r="D497" s="160"/>
      <c r="E497" s="161"/>
      <c r="F497" s="161"/>
      <c r="G497" s="161"/>
      <c r="H497" s="165"/>
      <c r="I497" s="162"/>
      <c r="J497" s="163"/>
      <c r="K497" s="164"/>
      <c r="L497" s="160"/>
      <c r="M497" s="161"/>
      <c r="N497" s="6" t="s">
        <v>72</v>
      </c>
      <c r="O497" s="160"/>
      <c r="P497" s="161"/>
      <c r="Q497" s="7" t="s">
        <v>72</v>
      </c>
      <c r="R497" s="162"/>
      <c r="S497" s="163"/>
      <c r="T497" s="164"/>
      <c r="U497" s="160"/>
      <c r="V497" s="161"/>
      <c r="W497" s="7" t="s">
        <v>72</v>
      </c>
      <c r="X497" s="160"/>
      <c r="Y497" s="161"/>
      <c r="Z497" s="6" t="s">
        <v>72</v>
      </c>
      <c r="AA497" s="8"/>
      <c r="AB497" s="9"/>
      <c r="AE497" s="3" t="str">
        <f t="shared" si="16"/>
        <v/>
      </c>
      <c r="AF497" s="3" t="str">
        <f t="shared" si="17"/>
        <v/>
      </c>
      <c r="AG497" s="3"/>
    </row>
    <row r="498" spans="1:33">
      <c r="A498" s="2">
        <v>493</v>
      </c>
      <c r="B498" s="160"/>
      <c r="C498" s="165"/>
      <c r="D498" s="160"/>
      <c r="E498" s="161"/>
      <c r="F498" s="161"/>
      <c r="G498" s="161"/>
      <c r="H498" s="165"/>
      <c r="I498" s="162"/>
      <c r="J498" s="163"/>
      <c r="K498" s="164"/>
      <c r="L498" s="160"/>
      <c r="M498" s="161"/>
      <c r="N498" s="6" t="s">
        <v>72</v>
      </c>
      <c r="O498" s="160"/>
      <c r="P498" s="161"/>
      <c r="Q498" s="7" t="s">
        <v>72</v>
      </c>
      <c r="R498" s="162"/>
      <c r="S498" s="163"/>
      <c r="T498" s="164"/>
      <c r="U498" s="160"/>
      <c r="V498" s="161"/>
      <c r="W498" s="7" t="s">
        <v>72</v>
      </c>
      <c r="X498" s="160"/>
      <c r="Y498" s="161"/>
      <c r="Z498" s="6" t="s">
        <v>72</v>
      </c>
      <c r="AA498" s="8"/>
      <c r="AB498" s="9"/>
      <c r="AE498" s="3" t="str">
        <f t="shared" si="16"/>
        <v/>
      </c>
      <c r="AF498" s="3" t="str">
        <f t="shared" si="17"/>
        <v/>
      </c>
      <c r="AG498" s="3"/>
    </row>
    <row r="499" spans="1:33">
      <c r="A499" s="2">
        <v>494</v>
      </c>
      <c r="B499" s="160"/>
      <c r="C499" s="165"/>
      <c r="D499" s="160"/>
      <c r="E499" s="161"/>
      <c r="F499" s="161"/>
      <c r="G499" s="161"/>
      <c r="H499" s="165"/>
      <c r="I499" s="162"/>
      <c r="J499" s="163"/>
      <c r="K499" s="164"/>
      <c r="L499" s="160"/>
      <c r="M499" s="161"/>
      <c r="N499" s="6" t="s">
        <v>72</v>
      </c>
      <c r="O499" s="160"/>
      <c r="P499" s="161"/>
      <c r="Q499" s="7" t="s">
        <v>72</v>
      </c>
      <c r="R499" s="162"/>
      <c r="S499" s="163"/>
      <c r="T499" s="164"/>
      <c r="U499" s="160"/>
      <c r="V499" s="161"/>
      <c r="W499" s="7" t="s">
        <v>72</v>
      </c>
      <c r="X499" s="160"/>
      <c r="Y499" s="161"/>
      <c r="Z499" s="6" t="s">
        <v>72</v>
      </c>
      <c r="AA499" s="8"/>
      <c r="AB499" s="9"/>
      <c r="AE499" s="3" t="str">
        <f t="shared" si="16"/>
        <v/>
      </c>
      <c r="AF499" s="3" t="str">
        <f t="shared" si="17"/>
        <v/>
      </c>
      <c r="AG499" s="3"/>
    </row>
    <row r="500" spans="1:33">
      <c r="A500" s="2">
        <v>495</v>
      </c>
      <c r="B500" s="160"/>
      <c r="C500" s="165"/>
      <c r="D500" s="160"/>
      <c r="E500" s="161"/>
      <c r="F500" s="161"/>
      <c r="G500" s="161"/>
      <c r="H500" s="165"/>
      <c r="I500" s="162"/>
      <c r="J500" s="163"/>
      <c r="K500" s="164"/>
      <c r="L500" s="160"/>
      <c r="M500" s="161"/>
      <c r="N500" s="6" t="s">
        <v>72</v>
      </c>
      <c r="O500" s="160"/>
      <c r="P500" s="161"/>
      <c r="Q500" s="7" t="s">
        <v>72</v>
      </c>
      <c r="R500" s="162"/>
      <c r="S500" s="163"/>
      <c r="T500" s="164"/>
      <c r="U500" s="160"/>
      <c r="V500" s="161"/>
      <c r="W500" s="7" t="s">
        <v>72</v>
      </c>
      <c r="X500" s="160"/>
      <c r="Y500" s="161"/>
      <c r="Z500" s="6" t="s">
        <v>72</v>
      </c>
      <c r="AA500" s="8"/>
      <c r="AB500" s="9"/>
      <c r="AE500" s="3" t="str">
        <f t="shared" si="16"/>
        <v/>
      </c>
      <c r="AF500" s="3" t="str">
        <f t="shared" si="17"/>
        <v/>
      </c>
      <c r="AG500" s="3"/>
    </row>
    <row r="501" spans="1:33">
      <c r="A501" s="2">
        <v>496</v>
      </c>
      <c r="B501" s="160"/>
      <c r="C501" s="165"/>
      <c r="D501" s="160"/>
      <c r="E501" s="161"/>
      <c r="F501" s="161"/>
      <c r="G501" s="161"/>
      <c r="H501" s="165"/>
      <c r="I501" s="162"/>
      <c r="J501" s="163"/>
      <c r="K501" s="164"/>
      <c r="L501" s="160"/>
      <c r="M501" s="161"/>
      <c r="N501" s="6" t="s">
        <v>72</v>
      </c>
      <c r="O501" s="160"/>
      <c r="P501" s="161"/>
      <c r="Q501" s="7" t="s">
        <v>72</v>
      </c>
      <c r="R501" s="162"/>
      <c r="S501" s="163"/>
      <c r="T501" s="164"/>
      <c r="U501" s="160"/>
      <c r="V501" s="161"/>
      <c r="W501" s="7" t="s">
        <v>72</v>
      </c>
      <c r="X501" s="160"/>
      <c r="Y501" s="161"/>
      <c r="Z501" s="6" t="s">
        <v>72</v>
      </c>
      <c r="AA501" s="8"/>
      <c r="AB501" s="9"/>
      <c r="AE501" s="3" t="str">
        <f t="shared" si="16"/>
        <v/>
      </c>
      <c r="AF501" s="3" t="str">
        <f t="shared" si="17"/>
        <v/>
      </c>
      <c r="AG501" s="3"/>
    </row>
    <row r="502" spans="1:33">
      <c r="A502" s="2">
        <v>497</v>
      </c>
      <c r="B502" s="160"/>
      <c r="C502" s="165"/>
      <c r="D502" s="160"/>
      <c r="E502" s="161"/>
      <c r="F502" s="161"/>
      <c r="G502" s="161"/>
      <c r="H502" s="165"/>
      <c r="I502" s="162"/>
      <c r="J502" s="163"/>
      <c r="K502" s="164"/>
      <c r="L502" s="160"/>
      <c r="M502" s="161"/>
      <c r="N502" s="6" t="s">
        <v>72</v>
      </c>
      <c r="O502" s="160"/>
      <c r="P502" s="161"/>
      <c r="Q502" s="7" t="s">
        <v>72</v>
      </c>
      <c r="R502" s="162"/>
      <c r="S502" s="163"/>
      <c r="T502" s="164"/>
      <c r="U502" s="160"/>
      <c r="V502" s="161"/>
      <c r="W502" s="7" t="s">
        <v>72</v>
      </c>
      <c r="X502" s="160"/>
      <c r="Y502" s="161"/>
      <c r="Z502" s="6" t="s">
        <v>72</v>
      </c>
      <c r="AA502" s="8"/>
      <c r="AB502" s="9"/>
      <c r="AE502" s="3" t="str">
        <f t="shared" si="16"/>
        <v/>
      </c>
      <c r="AF502" s="3" t="str">
        <f t="shared" si="17"/>
        <v/>
      </c>
      <c r="AG502" s="3"/>
    </row>
    <row r="503" spans="1:33">
      <c r="A503" s="2">
        <v>498</v>
      </c>
      <c r="B503" s="160"/>
      <c r="C503" s="165"/>
      <c r="D503" s="160"/>
      <c r="E503" s="161"/>
      <c r="F503" s="161"/>
      <c r="G503" s="161"/>
      <c r="H503" s="165"/>
      <c r="I503" s="162"/>
      <c r="J503" s="163"/>
      <c r="K503" s="164"/>
      <c r="L503" s="160"/>
      <c r="M503" s="161"/>
      <c r="N503" s="6" t="s">
        <v>72</v>
      </c>
      <c r="O503" s="160"/>
      <c r="P503" s="161"/>
      <c r="Q503" s="7" t="s">
        <v>72</v>
      </c>
      <c r="R503" s="162"/>
      <c r="S503" s="163"/>
      <c r="T503" s="164"/>
      <c r="U503" s="160"/>
      <c r="V503" s="161"/>
      <c r="W503" s="7" t="s">
        <v>72</v>
      </c>
      <c r="X503" s="160"/>
      <c r="Y503" s="161"/>
      <c r="Z503" s="6" t="s">
        <v>72</v>
      </c>
      <c r="AA503" s="8"/>
      <c r="AB503" s="9"/>
      <c r="AE503" s="3" t="str">
        <f t="shared" si="16"/>
        <v/>
      </c>
      <c r="AF503" s="3" t="str">
        <f t="shared" si="17"/>
        <v/>
      </c>
      <c r="AG503" s="3"/>
    </row>
    <row r="504" spans="1:33">
      <c r="A504" s="2">
        <v>499</v>
      </c>
      <c r="B504" s="160"/>
      <c r="C504" s="165"/>
      <c r="D504" s="160"/>
      <c r="E504" s="161"/>
      <c r="F504" s="161"/>
      <c r="G504" s="161"/>
      <c r="H504" s="165"/>
      <c r="I504" s="162"/>
      <c r="J504" s="163"/>
      <c r="K504" s="164"/>
      <c r="L504" s="160"/>
      <c r="M504" s="161"/>
      <c r="N504" s="6" t="s">
        <v>72</v>
      </c>
      <c r="O504" s="160"/>
      <c r="P504" s="161"/>
      <c r="Q504" s="7" t="s">
        <v>72</v>
      </c>
      <c r="R504" s="162"/>
      <c r="S504" s="163"/>
      <c r="T504" s="164"/>
      <c r="U504" s="160"/>
      <c r="V504" s="161"/>
      <c r="W504" s="7" t="s">
        <v>72</v>
      </c>
      <c r="X504" s="160"/>
      <c r="Y504" s="161"/>
      <c r="Z504" s="6" t="s">
        <v>72</v>
      </c>
      <c r="AA504" s="8"/>
      <c r="AB504" s="9"/>
      <c r="AE504" s="3" t="str">
        <f t="shared" si="16"/>
        <v/>
      </c>
      <c r="AF504" s="3" t="str">
        <f t="shared" si="17"/>
        <v/>
      </c>
      <c r="AG504" s="3"/>
    </row>
    <row r="505" spans="1:33">
      <c r="A505" s="2">
        <v>500</v>
      </c>
      <c r="B505" s="160"/>
      <c r="C505" s="165"/>
      <c r="D505" s="160"/>
      <c r="E505" s="161"/>
      <c r="F505" s="161"/>
      <c r="G505" s="161"/>
      <c r="H505" s="165"/>
      <c r="I505" s="162"/>
      <c r="J505" s="163"/>
      <c r="K505" s="164"/>
      <c r="L505" s="160"/>
      <c r="M505" s="161"/>
      <c r="N505" s="6" t="s">
        <v>72</v>
      </c>
      <c r="O505" s="160"/>
      <c r="P505" s="161"/>
      <c r="Q505" s="7" t="s">
        <v>72</v>
      </c>
      <c r="R505" s="162"/>
      <c r="S505" s="163"/>
      <c r="T505" s="164"/>
      <c r="U505" s="160"/>
      <c r="V505" s="161"/>
      <c r="W505" s="7" t="s">
        <v>72</v>
      </c>
      <c r="X505" s="160"/>
      <c r="Y505" s="161"/>
      <c r="Z505" s="6" t="s">
        <v>72</v>
      </c>
      <c r="AA505" s="8"/>
      <c r="AB505" s="9"/>
      <c r="AE505" s="3" t="str">
        <f t="shared" si="16"/>
        <v/>
      </c>
      <c r="AF505" s="3" t="str">
        <f t="shared" si="17"/>
        <v/>
      </c>
      <c r="AG505" s="3"/>
    </row>
    <row r="506" spans="1:33">
      <c r="A506" s="2">
        <v>501</v>
      </c>
      <c r="B506" s="160"/>
      <c r="C506" s="165"/>
      <c r="D506" s="160"/>
      <c r="E506" s="161"/>
      <c r="F506" s="161"/>
      <c r="G506" s="161"/>
      <c r="H506" s="165"/>
      <c r="I506" s="162"/>
      <c r="J506" s="163"/>
      <c r="K506" s="164"/>
      <c r="L506" s="160"/>
      <c r="M506" s="161"/>
      <c r="N506" s="6" t="s">
        <v>72</v>
      </c>
      <c r="O506" s="160"/>
      <c r="P506" s="161"/>
      <c r="Q506" s="7" t="s">
        <v>72</v>
      </c>
      <c r="R506" s="162"/>
      <c r="S506" s="163"/>
      <c r="T506" s="164"/>
      <c r="U506" s="160"/>
      <c r="V506" s="161"/>
      <c r="W506" s="7" t="s">
        <v>72</v>
      </c>
      <c r="X506" s="160"/>
      <c r="Y506" s="161"/>
      <c r="Z506" s="6" t="s">
        <v>72</v>
      </c>
      <c r="AA506" s="8"/>
      <c r="AB506" s="9"/>
      <c r="AE506" s="3" t="str">
        <f t="shared" si="16"/>
        <v/>
      </c>
      <c r="AF506" s="3" t="str">
        <f t="shared" si="17"/>
        <v/>
      </c>
      <c r="AG506" s="3"/>
    </row>
    <row r="507" spans="1:33">
      <c r="A507" s="2">
        <v>502</v>
      </c>
      <c r="B507" s="160"/>
      <c r="C507" s="165"/>
      <c r="D507" s="160"/>
      <c r="E507" s="161"/>
      <c r="F507" s="161"/>
      <c r="G507" s="161"/>
      <c r="H507" s="165"/>
      <c r="I507" s="162"/>
      <c r="J507" s="163"/>
      <c r="K507" s="164"/>
      <c r="L507" s="160"/>
      <c r="M507" s="161"/>
      <c r="N507" s="6" t="s">
        <v>72</v>
      </c>
      <c r="O507" s="160"/>
      <c r="P507" s="161"/>
      <c r="Q507" s="7" t="s">
        <v>72</v>
      </c>
      <c r="R507" s="162"/>
      <c r="S507" s="163"/>
      <c r="T507" s="164"/>
      <c r="U507" s="160"/>
      <c r="V507" s="161"/>
      <c r="W507" s="7" t="s">
        <v>72</v>
      </c>
      <c r="X507" s="160"/>
      <c r="Y507" s="161"/>
      <c r="Z507" s="6" t="s">
        <v>72</v>
      </c>
      <c r="AA507" s="8"/>
      <c r="AB507" s="9"/>
      <c r="AE507" s="3" t="str">
        <f t="shared" si="16"/>
        <v/>
      </c>
      <c r="AF507" s="3" t="str">
        <f t="shared" si="17"/>
        <v/>
      </c>
      <c r="AG507" s="3"/>
    </row>
    <row r="508" spans="1:33">
      <c r="A508" s="2">
        <v>503</v>
      </c>
      <c r="B508" s="160"/>
      <c r="C508" s="165"/>
      <c r="D508" s="160"/>
      <c r="E508" s="161"/>
      <c r="F508" s="161"/>
      <c r="G508" s="161"/>
      <c r="H508" s="165"/>
      <c r="I508" s="162"/>
      <c r="J508" s="163"/>
      <c r="K508" s="164"/>
      <c r="L508" s="160"/>
      <c r="M508" s="161"/>
      <c r="N508" s="6" t="s">
        <v>72</v>
      </c>
      <c r="O508" s="160"/>
      <c r="P508" s="161"/>
      <c r="Q508" s="7" t="s">
        <v>72</v>
      </c>
      <c r="R508" s="162"/>
      <c r="S508" s="163"/>
      <c r="T508" s="164"/>
      <c r="U508" s="160"/>
      <c r="V508" s="161"/>
      <c r="W508" s="7" t="s">
        <v>72</v>
      </c>
      <c r="X508" s="160"/>
      <c r="Y508" s="161"/>
      <c r="Z508" s="6" t="s">
        <v>72</v>
      </c>
      <c r="AA508" s="8"/>
      <c r="AB508" s="9"/>
      <c r="AE508" s="3" t="str">
        <f t="shared" si="16"/>
        <v/>
      </c>
      <c r="AF508" s="3" t="str">
        <f t="shared" si="17"/>
        <v/>
      </c>
      <c r="AG508" s="3"/>
    </row>
    <row r="509" spans="1:33">
      <c r="A509" s="2">
        <v>504</v>
      </c>
      <c r="B509" s="160"/>
      <c r="C509" s="165"/>
      <c r="D509" s="160"/>
      <c r="E509" s="161"/>
      <c r="F509" s="161"/>
      <c r="G509" s="161"/>
      <c r="H509" s="165"/>
      <c r="I509" s="162"/>
      <c r="J509" s="163"/>
      <c r="K509" s="164"/>
      <c r="L509" s="160"/>
      <c r="M509" s="161"/>
      <c r="N509" s="6" t="s">
        <v>72</v>
      </c>
      <c r="O509" s="160"/>
      <c r="P509" s="161"/>
      <c r="Q509" s="7" t="s">
        <v>72</v>
      </c>
      <c r="R509" s="162"/>
      <c r="S509" s="163"/>
      <c r="T509" s="164"/>
      <c r="U509" s="160"/>
      <c r="V509" s="161"/>
      <c r="W509" s="7" t="s">
        <v>72</v>
      </c>
      <c r="X509" s="160"/>
      <c r="Y509" s="161"/>
      <c r="Z509" s="6" t="s">
        <v>72</v>
      </c>
      <c r="AA509" s="8"/>
      <c r="AB509" s="9"/>
      <c r="AE509" s="3" t="str">
        <f t="shared" si="16"/>
        <v/>
      </c>
      <c r="AF509" s="3" t="str">
        <f t="shared" si="17"/>
        <v/>
      </c>
      <c r="AG509" s="3"/>
    </row>
    <row r="510" spans="1:33">
      <c r="A510" s="2">
        <v>505</v>
      </c>
      <c r="B510" s="160"/>
      <c r="C510" s="165"/>
      <c r="D510" s="160"/>
      <c r="E510" s="161"/>
      <c r="F510" s="161"/>
      <c r="G510" s="161"/>
      <c r="H510" s="165"/>
      <c r="I510" s="162"/>
      <c r="J510" s="163"/>
      <c r="K510" s="164"/>
      <c r="L510" s="160"/>
      <c r="M510" s="161"/>
      <c r="N510" s="6" t="s">
        <v>72</v>
      </c>
      <c r="O510" s="160"/>
      <c r="P510" s="161"/>
      <c r="Q510" s="7" t="s">
        <v>72</v>
      </c>
      <c r="R510" s="162"/>
      <c r="S510" s="163"/>
      <c r="T510" s="164"/>
      <c r="U510" s="160"/>
      <c r="V510" s="161"/>
      <c r="W510" s="7" t="s">
        <v>72</v>
      </c>
      <c r="X510" s="160"/>
      <c r="Y510" s="161"/>
      <c r="Z510" s="6" t="s">
        <v>72</v>
      </c>
      <c r="AA510" s="8"/>
      <c r="AB510" s="9"/>
      <c r="AE510" s="3" t="str">
        <f t="shared" si="16"/>
        <v/>
      </c>
      <c r="AF510" s="3" t="str">
        <f t="shared" si="17"/>
        <v/>
      </c>
      <c r="AG510" s="3"/>
    </row>
    <row r="511" spans="1:33">
      <c r="A511" s="2">
        <v>506</v>
      </c>
      <c r="B511" s="160"/>
      <c r="C511" s="165"/>
      <c r="D511" s="160"/>
      <c r="E511" s="161"/>
      <c r="F511" s="161"/>
      <c r="G511" s="161"/>
      <c r="H511" s="165"/>
      <c r="I511" s="162"/>
      <c r="J511" s="163"/>
      <c r="K511" s="164"/>
      <c r="L511" s="160"/>
      <c r="M511" s="161"/>
      <c r="N511" s="6" t="s">
        <v>72</v>
      </c>
      <c r="O511" s="160"/>
      <c r="P511" s="161"/>
      <c r="Q511" s="7" t="s">
        <v>72</v>
      </c>
      <c r="R511" s="162"/>
      <c r="S511" s="163"/>
      <c r="T511" s="164"/>
      <c r="U511" s="160"/>
      <c r="V511" s="161"/>
      <c r="W511" s="7" t="s">
        <v>72</v>
      </c>
      <c r="X511" s="160"/>
      <c r="Y511" s="161"/>
      <c r="Z511" s="6" t="s">
        <v>72</v>
      </c>
      <c r="AA511" s="8"/>
      <c r="AB511" s="9"/>
      <c r="AE511" s="3" t="str">
        <f t="shared" si="16"/>
        <v/>
      </c>
      <c r="AF511" s="3" t="str">
        <f t="shared" si="17"/>
        <v/>
      </c>
      <c r="AG511" s="3"/>
    </row>
    <row r="512" spans="1:33">
      <c r="A512" s="2">
        <v>507</v>
      </c>
      <c r="B512" s="160"/>
      <c r="C512" s="165"/>
      <c r="D512" s="160"/>
      <c r="E512" s="161"/>
      <c r="F512" s="161"/>
      <c r="G512" s="161"/>
      <c r="H512" s="165"/>
      <c r="I512" s="162"/>
      <c r="J512" s="163"/>
      <c r="K512" s="164"/>
      <c r="L512" s="160"/>
      <c r="M512" s="161"/>
      <c r="N512" s="6" t="s">
        <v>72</v>
      </c>
      <c r="O512" s="160"/>
      <c r="P512" s="161"/>
      <c r="Q512" s="7" t="s">
        <v>72</v>
      </c>
      <c r="R512" s="162"/>
      <c r="S512" s="163"/>
      <c r="T512" s="164"/>
      <c r="U512" s="160"/>
      <c r="V512" s="161"/>
      <c r="W512" s="7" t="s">
        <v>72</v>
      </c>
      <c r="X512" s="160"/>
      <c r="Y512" s="161"/>
      <c r="Z512" s="6" t="s">
        <v>72</v>
      </c>
      <c r="AA512" s="8"/>
      <c r="AB512" s="9"/>
      <c r="AE512" s="3" t="str">
        <f t="shared" si="16"/>
        <v/>
      </c>
      <c r="AF512" s="3" t="str">
        <f t="shared" si="17"/>
        <v/>
      </c>
      <c r="AG512" s="3"/>
    </row>
    <row r="513" spans="1:33">
      <c r="A513" s="2">
        <v>508</v>
      </c>
      <c r="B513" s="160"/>
      <c r="C513" s="165"/>
      <c r="D513" s="160"/>
      <c r="E513" s="161"/>
      <c r="F513" s="161"/>
      <c r="G513" s="161"/>
      <c r="H513" s="165"/>
      <c r="I513" s="162"/>
      <c r="J513" s="163"/>
      <c r="K513" s="164"/>
      <c r="L513" s="160"/>
      <c r="M513" s="161"/>
      <c r="N513" s="6" t="s">
        <v>72</v>
      </c>
      <c r="O513" s="160"/>
      <c r="P513" s="161"/>
      <c r="Q513" s="7" t="s">
        <v>72</v>
      </c>
      <c r="R513" s="162"/>
      <c r="S513" s="163"/>
      <c r="T513" s="164"/>
      <c r="U513" s="160"/>
      <c r="V513" s="161"/>
      <c r="W513" s="7" t="s">
        <v>72</v>
      </c>
      <c r="X513" s="160"/>
      <c r="Y513" s="161"/>
      <c r="Z513" s="6" t="s">
        <v>72</v>
      </c>
      <c r="AA513" s="8"/>
      <c r="AB513" s="9"/>
      <c r="AE513" s="3" t="str">
        <f t="shared" si="16"/>
        <v/>
      </c>
      <c r="AF513" s="3" t="str">
        <f t="shared" si="17"/>
        <v/>
      </c>
      <c r="AG513" s="3"/>
    </row>
    <row r="514" spans="1:33">
      <c r="A514" s="2">
        <v>509</v>
      </c>
      <c r="B514" s="160"/>
      <c r="C514" s="165"/>
      <c r="D514" s="160"/>
      <c r="E514" s="161"/>
      <c r="F514" s="161"/>
      <c r="G514" s="161"/>
      <c r="H514" s="165"/>
      <c r="I514" s="162"/>
      <c r="J514" s="163"/>
      <c r="K514" s="164"/>
      <c r="L514" s="160"/>
      <c r="M514" s="161"/>
      <c r="N514" s="6" t="s">
        <v>72</v>
      </c>
      <c r="O514" s="160"/>
      <c r="P514" s="161"/>
      <c r="Q514" s="7" t="s">
        <v>72</v>
      </c>
      <c r="R514" s="162"/>
      <c r="S514" s="163"/>
      <c r="T514" s="164"/>
      <c r="U514" s="160"/>
      <c r="V514" s="161"/>
      <c r="W514" s="7" t="s">
        <v>72</v>
      </c>
      <c r="X514" s="160"/>
      <c r="Y514" s="161"/>
      <c r="Z514" s="6" t="s">
        <v>72</v>
      </c>
      <c r="AA514" s="8"/>
      <c r="AB514" s="9"/>
      <c r="AE514" s="3" t="str">
        <f t="shared" si="16"/>
        <v/>
      </c>
      <c r="AF514" s="3" t="str">
        <f t="shared" si="17"/>
        <v/>
      </c>
      <c r="AG514" s="3"/>
    </row>
    <row r="515" spans="1:33">
      <c r="A515" s="2">
        <v>510</v>
      </c>
      <c r="B515" s="160"/>
      <c r="C515" s="165"/>
      <c r="D515" s="160"/>
      <c r="E515" s="161"/>
      <c r="F515" s="161"/>
      <c r="G515" s="161"/>
      <c r="H515" s="165"/>
      <c r="I515" s="162"/>
      <c r="J515" s="163"/>
      <c r="K515" s="164"/>
      <c r="L515" s="160"/>
      <c r="M515" s="161"/>
      <c r="N515" s="6" t="s">
        <v>72</v>
      </c>
      <c r="O515" s="160"/>
      <c r="P515" s="161"/>
      <c r="Q515" s="7" t="s">
        <v>72</v>
      </c>
      <c r="R515" s="162"/>
      <c r="S515" s="163"/>
      <c r="T515" s="164"/>
      <c r="U515" s="160"/>
      <c r="V515" s="161"/>
      <c r="W515" s="7" t="s">
        <v>72</v>
      </c>
      <c r="X515" s="160"/>
      <c r="Y515" s="161"/>
      <c r="Z515" s="6" t="s">
        <v>72</v>
      </c>
      <c r="AA515" s="8"/>
      <c r="AB515" s="9"/>
      <c r="AE515" s="3" t="str">
        <f t="shared" si="16"/>
        <v/>
      </c>
      <c r="AF515" s="3" t="str">
        <f t="shared" si="17"/>
        <v/>
      </c>
      <c r="AG515" s="3"/>
    </row>
    <row r="516" spans="1:33">
      <c r="A516" s="2">
        <v>511</v>
      </c>
      <c r="B516" s="160"/>
      <c r="C516" s="165"/>
      <c r="D516" s="160"/>
      <c r="E516" s="161"/>
      <c r="F516" s="161"/>
      <c r="G516" s="161"/>
      <c r="H516" s="165"/>
      <c r="I516" s="162"/>
      <c r="J516" s="163"/>
      <c r="K516" s="164"/>
      <c r="L516" s="160"/>
      <c r="M516" s="161"/>
      <c r="N516" s="6" t="s">
        <v>72</v>
      </c>
      <c r="O516" s="160"/>
      <c r="P516" s="161"/>
      <c r="Q516" s="7" t="s">
        <v>72</v>
      </c>
      <c r="R516" s="162"/>
      <c r="S516" s="163"/>
      <c r="T516" s="164"/>
      <c r="U516" s="160"/>
      <c r="V516" s="161"/>
      <c r="W516" s="7" t="s">
        <v>72</v>
      </c>
      <c r="X516" s="160"/>
      <c r="Y516" s="161"/>
      <c r="Z516" s="6" t="s">
        <v>72</v>
      </c>
      <c r="AA516" s="8"/>
      <c r="AB516" s="9"/>
      <c r="AE516" s="3" t="str">
        <f t="shared" si="16"/>
        <v/>
      </c>
      <c r="AF516" s="3" t="str">
        <f t="shared" si="17"/>
        <v/>
      </c>
      <c r="AG516" s="3"/>
    </row>
    <row r="517" spans="1:33">
      <c r="A517" s="2">
        <v>512</v>
      </c>
      <c r="B517" s="160"/>
      <c r="C517" s="165"/>
      <c r="D517" s="160"/>
      <c r="E517" s="161"/>
      <c r="F517" s="161"/>
      <c r="G517" s="161"/>
      <c r="H517" s="165"/>
      <c r="I517" s="162"/>
      <c r="J517" s="163"/>
      <c r="K517" s="164"/>
      <c r="L517" s="160"/>
      <c r="M517" s="161"/>
      <c r="N517" s="6" t="s">
        <v>72</v>
      </c>
      <c r="O517" s="160"/>
      <c r="P517" s="161"/>
      <c r="Q517" s="7" t="s">
        <v>72</v>
      </c>
      <c r="R517" s="162"/>
      <c r="S517" s="163"/>
      <c r="T517" s="164"/>
      <c r="U517" s="160"/>
      <c r="V517" s="161"/>
      <c r="W517" s="7" t="s">
        <v>72</v>
      </c>
      <c r="X517" s="160"/>
      <c r="Y517" s="161"/>
      <c r="Z517" s="6" t="s">
        <v>72</v>
      </c>
      <c r="AA517" s="8"/>
      <c r="AB517" s="9"/>
      <c r="AE517" s="3" t="str">
        <f t="shared" si="16"/>
        <v/>
      </c>
      <c r="AF517" s="3" t="str">
        <f t="shared" si="17"/>
        <v/>
      </c>
      <c r="AG517" s="3"/>
    </row>
    <row r="518" spans="1:33">
      <c r="A518" s="2">
        <v>513</v>
      </c>
      <c r="B518" s="160"/>
      <c r="C518" s="165"/>
      <c r="D518" s="160"/>
      <c r="E518" s="161"/>
      <c r="F518" s="161"/>
      <c r="G518" s="161"/>
      <c r="H518" s="165"/>
      <c r="I518" s="162"/>
      <c r="J518" s="163"/>
      <c r="K518" s="164"/>
      <c r="L518" s="160"/>
      <c r="M518" s="161"/>
      <c r="N518" s="6" t="s">
        <v>72</v>
      </c>
      <c r="O518" s="160"/>
      <c r="P518" s="161"/>
      <c r="Q518" s="7" t="s">
        <v>72</v>
      </c>
      <c r="R518" s="162"/>
      <c r="S518" s="163"/>
      <c r="T518" s="164"/>
      <c r="U518" s="160"/>
      <c r="V518" s="161"/>
      <c r="W518" s="7" t="s">
        <v>72</v>
      </c>
      <c r="X518" s="160"/>
      <c r="Y518" s="161"/>
      <c r="Z518" s="6" t="s">
        <v>72</v>
      </c>
      <c r="AA518" s="8"/>
      <c r="AB518" s="9"/>
      <c r="AE518" s="3" t="str">
        <f t="shared" si="16"/>
        <v/>
      </c>
      <c r="AF518" s="3" t="str">
        <f t="shared" si="17"/>
        <v/>
      </c>
      <c r="AG518" s="3"/>
    </row>
    <row r="519" spans="1:33">
      <c r="A519" s="2">
        <v>514</v>
      </c>
      <c r="B519" s="160"/>
      <c r="C519" s="165"/>
      <c r="D519" s="160"/>
      <c r="E519" s="161"/>
      <c r="F519" s="161"/>
      <c r="G519" s="161"/>
      <c r="H519" s="165"/>
      <c r="I519" s="162"/>
      <c r="J519" s="163"/>
      <c r="K519" s="164"/>
      <c r="L519" s="160"/>
      <c r="M519" s="161"/>
      <c r="N519" s="6" t="s">
        <v>72</v>
      </c>
      <c r="O519" s="160"/>
      <c r="P519" s="161"/>
      <c r="Q519" s="7" t="s">
        <v>72</v>
      </c>
      <c r="R519" s="162"/>
      <c r="S519" s="163"/>
      <c r="T519" s="164"/>
      <c r="U519" s="160"/>
      <c r="V519" s="161"/>
      <c r="W519" s="7" t="s">
        <v>72</v>
      </c>
      <c r="X519" s="160"/>
      <c r="Y519" s="161"/>
      <c r="Z519" s="6" t="s">
        <v>72</v>
      </c>
      <c r="AA519" s="8"/>
      <c r="AB519" s="9"/>
      <c r="AE519" s="3" t="str">
        <f t="shared" si="16"/>
        <v/>
      </c>
      <c r="AF519" s="3" t="str">
        <f t="shared" si="17"/>
        <v/>
      </c>
      <c r="AG519" s="3"/>
    </row>
    <row r="520" spans="1:33">
      <c r="A520" s="2">
        <v>515</v>
      </c>
      <c r="B520" s="160"/>
      <c r="C520" s="165"/>
      <c r="D520" s="160"/>
      <c r="E520" s="161"/>
      <c r="F520" s="161"/>
      <c r="G520" s="161"/>
      <c r="H520" s="165"/>
      <c r="I520" s="162"/>
      <c r="J520" s="163"/>
      <c r="K520" s="164"/>
      <c r="L520" s="160"/>
      <c r="M520" s="161"/>
      <c r="N520" s="6" t="s">
        <v>72</v>
      </c>
      <c r="O520" s="160"/>
      <c r="P520" s="161"/>
      <c r="Q520" s="7" t="s">
        <v>72</v>
      </c>
      <c r="R520" s="162"/>
      <c r="S520" s="163"/>
      <c r="T520" s="164"/>
      <c r="U520" s="160"/>
      <c r="V520" s="161"/>
      <c r="W520" s="7" t="s">
        <v>72</v>
      </c>
      <c r="X520" s="160"/>
      <c r="Y520" s="161"/>
      <c r="Z520" s="6" t="s">
        <v>72</v>
      </c>
      <c r="AA520" s="8"/>
      <c r="AB520" s="9"/>
      <c r="AE520" s="3" t="str">
        <f t="shared" si="16"/>
        <v/>
      </c>
      <c r="AF520" s="3" t="str">
        <f t="shared" si="17"/>
        <v/>
      </c>
      <c r="AG520" s="3"/>
    </row>
    <row r="521" spans="1:33">
      <c r="A521" s="2">
        <v>516</v>
      </c>
      <c r="B521" s="160"/>
      <c r="C521" s="165"/>
      <c r="D521" s="160"/>
      <c r="E521" s="161"/>
      <c r="F521" s="161"/>
      <c r="G521" s="161"/>
      <c r="H521" s="165"/>
      <c r="I521" s="162"/>
      <c r="J521" s="163"/>
      <c r="K521" s="164"/>
      <c r="L521" s="160"/>
      <c r="M521" s="161"/>
      <c r="N521" s="6" t="s">
        <v>72</v>
      </c>
      <c r="O521" s="160"/>
      <c r="P521" s="161"/>
      <c r="Q521" s="7" t="s">
        <v>72</v>
      </c>
      <c r="R521" s="162"/>
      <c r="S521" s="163"/>
      <c r="T521" s="164"/>
      <c r="U521" s="160"/>
      <c r="V521" s="161"/>
      <c r="W521" s="7" t="s">
        <v>72</v>
      </c>
      <c r="X521" s="160"/>
      <c r="Y521" s="161"/>
      <c r="Z521" s="6" t="s">
        <v>72</v>
      </c>
      <c r="AA521" s="8"/>
      <c r="AB521" s="9"/>
      <c r="AE521" s="3" t="str">
        <f t="shared" ref="AE521:AE584" si="18">IF(AND(B521="",D521&lt;&gt;""),"属性未記入","")</f>
        <v/>
      </c>
      <c r="AF521" s="3" t="str">
        <f t="shared" ref="AF521:AF584" si="19">IF(AND(D521&lt;&gt;"",AA521=""),"目標地図上の表示未記入","")</f>
        <v/>
      </c>
      <c r="AG521" s="3"/>
    </row>
    <row r="522" spans="1:33">
      <c r="A522" s="2">
        <v>517</v>
      </c>
      <c r="B522" s="160"/>
      <c r="C522" s="165"/>
      <c r="D522" s="160"/>
      <c r="E522" s="161"/>
      <c r="F522" s="161"/>
      <c r="G522" s="161"/>
      <c r="H522" s="165"/>
      <c r="I522" s="162"/>
      <c r="J522" s="163"/>
      <c r="K522" s="164"/>
      <c r="L522" s="160"/>
      <c r="M522" s="161"/>
      <c r="N522" s="6" t="s">
        <v>72</v>
      </c>
      <c r="O522" s="160"/>
      <c r="P522" s="161"/>
      <c r="Q522" s="7" t="s">
        <v>72</v>
      </c>
      <c r="R522" s="162"/>
      <c r="S522" s="163"/>
      <c r="T522" s="164"/>
      <c r="U522" s="160"/>
      <c r="V522" s="161"/>
      <c r="W522" s="7" t="s">
        <v>72</v>
      </c>
      <c r="X522" s="160"/>
      <c r="Y522" s="161"/>
      <c r="Z522" s="6" t="s">
        <v>72</v>
      </c>
      <c r="AA522" s="8"/>
      <c r="AB522" s="9"/>
      <c r="AE522" s="3" t="str">
        <f t="shared" si="18"/>
        <v/>
      </c>
      <c r="AF522" s="3" t="str">
        <f t="shared" si="19"/>
        <v/>
      </c>
      <c r="AG522" s="3"/>
    </row>
    <row r="523" spans="1:33">
      <c r="A523" s="2">
        <v>518</v>
      </c>
      <c r="B523" s="160"/>
      <c r="C523" s="165"/>
      <c r="D523" s="160"/>
      <c r="E523" s="161"/>
      <c r="F523" s="161"/>
      <c r="G523" s="161"/>
      <c r="H523" s="165"/>
      <c r="I523" s="162"/>
      <c r="J523" s="163"/>
      <c r="K523" s="164"/>
      <c r="L523" s="160"/>
      <c r="M523" s="161"/>
      <c r="N523" s="6" t="s">
        <v>72</v>
      </c>
      <c r="O523" s="160"/>
      <c r="P523" s="161"/>
      <c r="Q523" s="7" t="s">
        <v>72</v>
      </c>
      <c r="R523" s="162"/>
      <c r="S523" s="163"/>
      <c r="T523" s="164"/>
      <c r="U523" s="160"/>
      <c r="V523" s="161"/>
      <c r="W523" s="7" t="s">
        <v>72</v>
      </c>
      <c r="X523" s="160"/>
      <c r="Y523" s="161"/>
      <c r="Z523" s="6" t="s">
        <v>72</v>
      </c>
      <c r="AA523" s="8"/>
      <c r="AB523" s="9"/>
      <c r="AE523" s="3" t="str">
        <f t="shared" si="18"/>
        <v/>
      </c>
      <c r="AF523" s="3" t="str">
        <f t="shared" si="19"/>
        <v/>
      </c>
      <c r="AG523" s="3"/>
    </row>
    <row r="524" spans="1:33">
      <c r="A524" s="2">
        <v>519</v>
      </c>
      <c r="B524" s="160"/>
      <c r="C524" s="165"/>
      <c r="D524" s="160"/>
      <c r="E524" s="161"/>
      <c r="F524" s="161"/>
      <c r="G524" s="161"/>
      <c r="H524" s="165"/>
      <c r="I524" s="162"/>
      <c r="J524" s="163"/>
      <c r="K524" s="164"/>
      <c r="L524" s="160"/>
      <c r="M524" s="161"/>
      <c r="N524" s="6" t="s">
        <v>72</v>
      </c>
      <c r="O524" s="160"/>
      <c r="P524" s="161"/>
      <c r="Q524" s="7" t="s">
        <v>72</v>
      </c>
      <c r="R524" s="162"/>
      <c r="S524" s="163"/>
      <c r="T524" s="164"/>
      <c r="U524" s="160"/>
      <c r="V524" s="161"/>
      <c r="W524" s="7" t="s">
        <v>72</v>
      </c>
      <c r="X524" s="160"/>
      <c r="Y524" s="161"/>
      <c r="Z524" s="6" t="s">
        <v>72</v>
      </c>
      <c r="AA524" s="8"/>
      <c r="AB524" s="9"/>
      <c r="AE524" s="3" t="str">
        <f t="shared" si="18"/>
        <v/>
      </c>
      <c r="AF524" s="3" t="str">
        <f t="shared" si="19"/>
        <v/>
      </c>
      <c r="AG524" s="3"/>
    </row>
    <row r="525" spans="1:33">
      <c r="A525" s="2">
        <v>520</v>
      </c>
      <c r="B525" s="160"/>
      <c r="C525" s="165"/>
      <c r="D525" s="160"/>
      <c r="E525" s="161"/>
      <c r="F525" s="161"/>
      <c r="G525" s="161"/>
      <c r="H525" s="165"/>
      <c r="I525" s="162"/>
      <c r="J525" s="163"/>
      <c r="K525" s="164"/>
      <c r="L525" s="160"/>
      <c r="M525" s="161"/>
      <c r="N525" s="6" t="s">
        <v>72</v>
      </c>
      <c r="O525" s="160"/>
      <c r="P525" s="161"/>
      <c r="Q525" s="7" t="s">
        <v>72</v>
      </c>
      <c r="R525" s="162"/>
      <c r="S525" s="163"/>
      <c r="T525" s="164"/>
      <c r="U525" s="160"/>
      <c r="V525" s="161"/>
      <c r="W525" s="7" t="s">
        <v>72</v>
      </c>
      <c r="X525" s="160"/>
      <c r="Y525" s="161"/>
      <c r="Z525" s="6" t="s">
        <v>72</v>
      </c>
      <c r="AA525" s="8"/>
      <c r="AB525" s="9"/>
      <c r="AE525" s="3" t="str">
        <f t="shared" si="18"/>
        <v/>
      </c>
      <c r="AF525" s="3" t="str">
        <f t="shared" si="19"/>
        <v/>
      </c>
      <c r="AG525" s="3"/>
    </row>
    <row r="526" spans="1:33">
      <c r="A526" s="2">
        <v>521</v>
      </c>
      <c r="B526" s="160"/>
      <c r="C526" s="165"/>
      <c r="D526" s="160"/>
      <c r="E526" s="161"/>
      <c r="F526" s="161"/>
      <c r="G526" s="161"/>
      <c r="H526" s="165"/>
      <c r="I526" s="162"/>
      <c r="J526" s="163"/>
      <c r="K526" s="164"/>
      <c r="L526" s="160"/>
      <c r="M526" s="161"/>
      <c r="N526" s="6" t="s">
        <v>72</v>
      </c>
      <c r="O526" s="160"/>
      <c r="P526" s="161"/>
      <c r="Q526" s="7" t="s">
        <v>72</v>
      </c>
      <c r="R526" s="162"/>
      <c r="S526" s="163"/>
      <c r="T526" s="164"/>
      <c r="U526" s="160"/>
      <c r="V526" s="161"/>
      <c r="W526" s="7" t="s">
        <v>72</v>
      </c>
      <c r="X526" s="160"/>
      <c r="Y526" s="161"/>
      <c r="Z526" s="6" t="s">
        <v>72</v>
      </c>
      <c r="AA526" s="8"/>
      <c r="AB526" s="9"/>
      <c r="AE526" s="3" t="str">
        <f t="shared" si="18"/>
        <v/>
      </c>
      <c r="AF526" s="3" t="str">
        <f t="shared" si="19"/>
        <v/>
      </c>
      <c r="AG526" s="3"/>
    </row>
    <row r="527" spans="1:33">
      <c r="A527" s="2">
        <v>522</v>
      </c>
      <c r="B527" s="160"/>
      <c r="C527" s="165"/>
      <c r="D527" s="160"/>
      <c r="E527" s="161"/>
      <c r="F527" s="161"/>
      <c r="G527" s="161"/>
      <c r="H527" s="165"/>
      <c r="I527" s="162"/>
      <c r="J527" s="163"/>
      <c r="K527" s="164"/>
      <c r="L527" s="160"/>
      <c r="M527" s="161"/>
      <c r="N527" s="6" t="s">
        <v>72</v>
      </c>
      <c r="O527" s="160"/>
      <c r="P527" s="161"/>
      <c r="Q527" s="7" t="s">
        <v>72</v>
      </c>
      <c r="R527" s="162"/>
      <c r="S527" s="163"/>
      <c r="T527" s="164"/>
      <c r="U527" s="160"/>
      <c r="V527" s="161"/>
      <c r="W527" s="7" t="s">
        <v>72</v>
      </c>
      <c r="X527" s="160"/>
      <c r="Y527" s="161"/>
      <c r="Z527" s="6" t="s">
        <v>72</v>
      </c>
      <c r="AA527" s="8"/>
      <c r="AB527" s="9"/>
      <c r="AE527" s="3" t="str">
        <f t="shared" si="18"/>
        <v/>
      </c>
      <c r="AF527" s="3" t="str">
        <f t="shared" si="19"/>
        <v/>
      </c>
      <c r="AG527" s="3"/>
    </row>
    <row r="528" spans="1:33">
      <c r="A528" s="2">
        <v>523</v>
      </c>
      <c r="B528" s="160"/>
      <c r="C528" s="165"/>
      <c r="D528" s="160"/>
      <c r="E528" s="161"/>
      <c r="F528" s="161"/>
      <c r="G528" s="161"/>
      <c r="H528" s="165"/>
      <c r="I528" s="162"/>
      <c r="J528" s="163"/>
      <c r="K528" s="164"/>
      <c r="L528" s="160"/>
      <c r="M528" s="161"/>
      <c r="N528" s="6" t="s">
        <v>72</v>
      </c>
      <c r="O528" s="160"/>
      <c r="P528" s="161"/>
      <c r="Q528" s="7" t="s">
        <v>72</v>
      </c>
      <c r="R528" s="162"/>
      <c r="S528" s="163"/>
      <c r="T528" s="164"/>
      <c r="U528" s="160"/>
      <c r="V528" s="161"/>
      <c r="W528" s="7" t="s">
        <v>72</v>
      </c>
      <c r="X528" s="160"/>
      <c r="Y528" s="161"/>
      <c r="Z528" s="6" t="s">
        <v>72</v>
      </c>
      <c r="AA528" s="8"/>
      <c r="AB528" s="9"/>
      <c r="AE528" s="3" t="str">
        <f t="shared" si="18"/>
        <v/>
      </c>
      <c r="AF528" s="3" t="str">
        <f t="shared" si="19"/>
        <v/>
      </c>
      <c r="AG528" s="3"/>
    </row>
    <row r="529" spans="1:33">
      <c r="A529" s="2">
        <v>524</v>
      </c>
      <c r="B529" s="160"/>
      <c r="C529" s="165"/>
      <c r="D529" s="160"/>
      <c r="E529" s="161"/>
      <c r="F529" s="161"/>
      <c r="G529" s="161"/>
      <c r="H529" s="165"/>
      <c r="I529" s="162"/>
      <c r="J529" s="163"/>
      <c r="K529" s="164"/>
      <c r="L529" s="160"/>
      <c r="M529" s="161"/>
      <c r="N529" s="6" t="s">
        <v>72</v>
      </c>
      <c r="O529" s="160"/>
      <c r="P529" s="161"/>
      <c r="Q529" s="7" t="s">
        <v>72</v>
      </c>
      <c r="R529" s="162"/>
      <c r="S529" s="163"/>
      <c r="T529" s="164"/>
      <c r="U529" s="160"/>
      <c r="V529" s="161"/>
      <c r="W529" s="7" t="s">
        <v>72</v>
      </c>
      <c r="X529" s="160"/>
      <c r="Y529" s="161"/>
      <c r="Z529" s="6" t="s">
        <v>72</v>
      </c>
      <c r="AA529" s="8"/>
      <c r="AB529" s="9"/>
      <c r="AE529" s="3" t="str">
        <f t="shared" si="18"/>
        <v/>
      </c>
      <c r="AF529" s="3" t="str">
        <f t="shared" si="19"/>
        <v/>
      </c>
      <c r="AG529" s="3"/>
    </row>
    <row r="530" spans="1:33">
      <c r="A530" s="2">
        <v>525</v>
      </c>
      <c r="B530" s="160"/>
      <c r="C530" s="165"/>
      <c r="D530" s="160"/>
      <c r="E530" s="161"/>
      <c r="F530" s="161"/>
      <c r="G530" s="161"/>
      <c r="H530" s="165"/>
      <c r="I530" s="162"/>
      <c r="J530" s="163"/>
      <c r="K530" s="164"/>
      <c r="L530" s="160"/>
      <c r="M530" s="161"/>
      <c r="N530" s="6" t="s">
        <v>72</v>
      </c>
      <c r="O530" s="160"/>
      <c r="P530" s="161"/>
      <c r="Q530" s="7" t="s">
        <v>72</v>
      </c>
      <c r="R530" s="162"/>
      <c r="S530" s="163"/>
      <c r="T530" s="164"/>
      <c r="U530" s="160"/>
      <c r="V530" s="161"/>
      <c r="W530" s="7" t="s">
        <v>72</v>
      </c>
      <c r="X530" s="160"/>
      <c r="Y530" s="161"/>
      <c r="Z530" s="6" t="s">
        <v>72</v>
      </c>
      <c r="AA530" s="8"/>
      <c r="AB530" s="9"/>
      <c r="AE530" s="3" t="str">
        <f t="shared" si="18"/>
        <v/>
      </c>
      <c r="AF530" s="3" t="str">
        <f t="shared" si="19"/>
        <v/>
      </c>
      <c r="AG530" s="3"/>
    </row>
    <row r="531" spans="1:33">
      <c r="A531" s="2">
        <v>526</v>
      </c>
      <c r="B531" s="160"/>
      <c r="C531" s="165"/>
      <c r="D531" s="160"/>
      <c r="E531" s="161"/>
      <c r="F531" s="161"/>
      <c r="G531" s="161"/>
      <c r="H531" s="165"/>
      <c r="I531" s="162"/>
      <c r="J531" s="163"/>
      <c r="K531" s="164"/>
      <c r="L531" s="160"/>
      <c r="M531" s="161"/>
      <c r="N531" s="6" t="s">
        <v>72</v>
      </c>
      <c r="O531" s="160"/>
      <c r="P531" s="161"/>
      <c r="Q531" s="7" t="s">
        <v>72</v>
      </c>
      <c r="R531" s="162"/>
      <c r="S531" s="163"/>
      <c r="T531" s="164"/>
      <c r="U531" s="160"/>
      <c r="V531" s="161"/>
      <c r="W531" s="7" t="s">
        <v>72</v>
      </c>
      <c r="X531" s="160"/>
      <c r="Y531" s="161"/>
      <c r="Z531" s="6" t="s">
        <v>72</v>
      </c>
      <c r="AA531" s="8"/>
      <c r="AB531" s="9"/>
      <c r="AE531" s="3" t="str">
        <f t="shared" si="18"/>
        <v/>
      </c>
      <c r="AF531" s="3" t="str">
        <f t="shared" si="19"/>
        <v/>
      </c>
      <c r="AG531" s="3"/>
    </row>
    <row r="532" spans="1:33">
      <c r="A532" s="2">
        <v>527</v>
      </c>
      <c r="B532" s="160"/>
      <c r="C532" s="165"/>
      <c r="D532" s="160"/>
      <c r="E532" s="161"/>
      <c r="F532" s="161"/>
      <c r="G532" s="161"/>
      <c r="H532" s="165"/>
      <c r="I532" s="162"/>
      <c r="J532" s="163"/>
      <c r="K532" s="164"/>
      <c r="L532" s="160"/>
      <c r="M532" s="161"/>
      <c r="N532" s="6" t="s">
        <v>72</v>
      </c>
      <c r="O532" s="160"/>
      <c r="P532" s="161"/>
      <c r="Q532" s="7" t="s">
        <v>72</v>
      </c>
      <c r="R532" s="162"/>
      <c r="S532" s="163"/>
      <c r="T532" s="164"/>
      <c r="U532" s="160"/>
      <c r="V532" s="161"/>
      <c r="W532" s="7" t="s">
        <v>72</v>
      </c>
      <c r="X532" s="160"/>
      <c r="Y532" s="161"/>
      <c r="Z532" s="6" t="s">
        <v>72</v>
      </c>
      <c r="AA532" s="8"/>
      <c r="AB532" s="9"/>
      <c r="AE532" s="3" t="str">
        <f t="shared" si="18"/>
        <v/>
      </c>
      <c r="AF532" s="3" t="str">
        <f t="shared" si="19"/>
        <v/>
      </c>
      <c r="AG532" s="3"/>
    </row>
    <row r="533" spans="1:33">
      <c r="A533" s="2">
        <v>528</v>
      </c>
      <c r="B533" s="160"/>
      <c r="C533" s="165"/>
      <c r="D533" s="160"/>
      <c r="E533" s="161"/>
      <c r="F533" s="161"/>
      <c r="G533" s="161"/>
      <c r="H533" s="165"/>
      <c r="I533" s="162"/>
      <c r="J533" s="163"/>
      <c r="K533" s="164"/>
      <c r="L533" s="160"/>
      <c r="M533" s="161"/>
      <c r="N533" s="6" t="s">
        <v>72</v>
      </c>
      <c r="O533" s="160"/>
      <c r="P533" s="161"/>
      <c r="Q533" s="7" t="s">
        <v>72</v>
      </c>
      <c r="R533" s="162"/>
      <c r="S533" s="163"/>
      <c r="T533" s="164"/>
      <c r="U533" s="160"/>
      <c r="V533" s="161"/>
      <c r="W533" s="7" t="s">
        <v>72</v>
      </c>
      <c r="X533" s="160"/>
      <c r="Y533" s="161"/>
      <c r="Z533" s="6" t="s">
        <v>72</v>
      </c>
      <c r="AA533" s="8"/>
      <c r="AB533" s="9"/>
      <c r="AE533" s="3" t="str">
        <f t="shared" si="18"/>
        <v/>
      </c>
      <c r="AF533" s="3" t="str">
        <f t="shared" si="19"/>
        <v/>
      </c>
      <c r="AG533" s="3"/>
    </row>
    <row r="534" spans="1:33">
      <c r="A534" s="2">
        <v>529</v>
      </c>
      <c r="B534" s="160"/>
      <c r="C534" s="165"/>
      <c r="D534" s="160"/>
      <c r="E534" s="161"/>
      <c r="F534" s="161"/>
      <c r="G534" s="161"/>
      <c r="H534" s="165"/>
      <c r="I534" s="162"/>
      <c r="J534" s="163"/>
      <c r="K534" s="164"/>
      <c r="L534" s="160"/>
      <c r="M534" s="161"/>
      <c r="N534" s="6" t="s">
        <v>72</v>
      </c>
      <c r="O534" s="160"/>
      <c r="P534" s="161"/>
      <c r="Q534" s="7" t="s">
        <v>72</v>
      </c>
      <c r="R534" s="162"/>
      <c r="S534" s="163"/>
      <c r="T534" s="164"/>
      <c r="U534" s="160"/>
      <c r="V534" s="161"/>
      <c r="W534" s="7" t="s">
        <v>72</v>
      </c>
      <c r="X534" s="160"/>
      <c r="Y534" s="161"/>
      <c r="Z534" s="6" t="s">
        <v>72</v>
      </c>
      <c r="AA534" s="8"/>
      <c r="AB534" s="9"/>
      <c r="AE534" s="3" t="str">
        <f t="shared" si="18"/>
        <v/>
      </c>
      <c r="AF534" s="3" t="str">
        <f t="shared" si="19"/>
        <v/>
      </c>
      <c r="AG534" s="3"/>
    </row>
    <row r="535" spans="1:33">
      <c r="A535" s="2">
        <v>530</v>
      </c>
      <c r="B535" s="160"/>
      <c r="C535" s="165"/>
      <c r="D535" s="160"/>
      <c r="E535" s="161"/>
      <c r="F535" s="161"/>
      <c r="G535" s="161"/>
      <c r="H535" s="165"/>
      <c r="I535" s="162"/>
      <c r="J535" s="163"/>
      <c r="K535" s="164"/>
      <c r="L535" s="160"/>
      <c r="M535" s="161"/>
      <c r="N535" s="6" t="s">
        <v>72</v>
      </c>
      <c r="O535" s="160"/>
      <c r="P535" s="161"/>
      <c r="Q535" s="7" t="s">
        <v>72</v>
      </c>
      <c r="R535" s="162"/>
      <c r="S535" s="163"/>
      <c r="T535" s="164"/>
      <c r="U535" s="160"/>
      <c r="V535" s="161"/>
      <c r="W535" s="7" t="s">
        <v>72</v>
      </c>
      <c r="X535" s="160"/>
      <c r="Y535" s="161"/>
      <c r="Z535" s="6" t="s">
        <v>72</v>
      </c>
      <c r="AA535" s="8"/>
      <c r="AB535" s="9"/>
      <c r="AE535" s="3" t="str">
        <f t="shared" si="18"/>
        <v/>
      </c>
      <c r="AF535" s="3" t="str">
        <f t="shared" si="19"/>
        <v/>
      </c>
      <c r="AG535" s="3"/>
    </row>
    <row r="536" spans="1:33">
      <c r="A536" s="2">
        <v>531</v>
      </c>
      <c r="B536" s="160"/>
      <c r="C536" s="165"/>
      <c r="D536" s="160"/>
      <c r="E536" s="161"/>
      <c r="F536" s="161"/>
      <c r="G536" s="161"/>
      <c r="H536" s="165"/>
      <c r="I536" s="162"/>
      <c r="J536" s="163"/>
      <c r="K536" s="164"/>
      <c r="L536" s="160"/>
      <c r="M536" s="161"/>
      <c r="N536" s="6" t="s">
        <v>72</v>
      </c>
      <c r="O536" s="160"/>
      <c r="P536" s="161"/>
      <c r="Q536" s="7" t="s">
        <v>72</v>
      </c>
      <c r="R536" s="162"/>
      <c r="S536" s="163"/>
      <c r="T536" s="164"/>
      <c r="U536" s="160"/>
      <c r="V536" s="161"/>
      <c r="W536" s="7" t="s">
        <v>72</v>
      </c>
      <c r="X536" s="160"/>
      <c r="Y536" s="161"/>
      <c r="Z536" s="6" t="s">
        <v>72</v>
      </c>
      <c r="AA536" s="8"/>
      <c r="AB536" s="9"/>
      <c r="AE536" s="3" t="str">
        <f t="shared" si="18"/>
        <v/>
      </c>
      <c r="AF536" s="3" t="str">
        <f t="shared" si="19"/>
        <v/>
      </c>
      <c r="AG536" s="3"/>
    </row>
    <row r="537" spans="1:33">
      <c r="A537" s="2">
        <v>532</v>
      </c>
      <c r="B537" s="160"/>
      <c r="C537" s="165"/>
      <c r="D537" s="160"/>
      <c r="E537" s="161"/>
      <c r="F537" s="161"/>
      <c r="G537" s="161"/>
      <c r="H537" s="165"/>
      <c r="I537" s="162"/>
      <c r="J537" s="163"/>
      <c r="K537" s="164"/>
      <c r="L537" s="160"/>
      <c r="M537" s="161"/>
      <c r="N537" s="6" t="s">
        <v>72</v>
      </c>
      <c r="O537" s="160"/>
      <c r="P537" s="161"/>
      <c r="Q537" s="7" t="s">
        <v>72</v>
      </c>
      <c r="R537" s="162"/>
      <c r="S537" s="163"/>
      <c r="T537" s="164"/>
      <c r="U537" s="160"/>
      <c r="V537" s="161"/>
      <c r="W537" s="7" t="s">
        <v>72</v>
      </c>
      <c r="X537" s="160"/>
      <c r="Y537" s="161"/>
      <c r="Z537" s="6" t="s">
        <v>72</v>
      </c>
      <c r="AA537" s="8"/>
      <c r="AB537" s="9"/>
      <c r="AE537" s="3" t="str">
        <f t="shared" si="18"/>
        <v/>
      </c>
      <c r="AF537" s="3" t="str">
        <f t="shared" si="19"/>
        <v/>
      </c>
      <c r="AG537" s="3"/>
    </row>
    <row r="538" spans="1:33">
      <c r="A538" s="2">
        <v>533</v>
      </c>
      <c r="B538" s="160"/>
      <c r="C538" s="165"/>
      <c r="D538" s="160"/>
      <c r="E538" s="161"/>
      <c r="F538" s="161"/>
      <c r="G538" s="161"/>
      <c r="H538" s="165"/>
      <c r="I538" s="162"/>
      <c r="J538" s="163"/>
      <c r="K538" s="164"/>
      <c r="L538" s="160"/>
      <c r="M538" s="161"/>
      <c r="N538" s="6" t="s">
        <v>72</v>
      </c>
      <c r="O538" s="160"/>
      <c r="P538" s="161"/>
      <c r="Q538" s="7" t="s">
        <v>72</v>
      </c>
      <c r="R538" s="162"/>
      <c r="S538" s="163"/>
      <c r="T538" s="164"/>
      <c r="U538" s="160"/>
      <c r="V538" s="161"/>
      <c r="W538" s="7" t="s">
        <v>72</v>
      </c>
      <c r="X538" s="160"/>
      <c r="Y538" s="161"/>
      <c r="Z538" s="6" t="s">
        <v>72</v>
      </c>
      <c r="AA538" s="8"/>
      <c r="AB538" s="9"/>
      <c r="AE538" s="3" t="str">
        <f t="shared" si="18"/>
        <v/>
      </c>
      <c r="AF538" s="3" t="str">
        <f t="shared" si="19"/>
        <v/>
      </c>
      <c r="AG538" s="3"/>
    </row>
    <row r="539" spans="1:33">
      <c r="A539" s="2">
        <v>534</v>
      </c>
      <c r="B539" s="160"/>
      <c r="C539" s="165"/>
      <c r="D539" s="160"/>
      <c r="E539" s="161"/>
      <c r="F539" s="161"/>
      <c r="G539" s="161"/>
      <c r="H539" s="165"/>
      <c r="I539" s="162"/>
      <c r="J539" s="163"/>
      <c r="K539" s="164"/>
      <c r="L539" s="160"/>
      <c r="M539" s="161"/>
      <c r="N539" s="6" t="s">
        <v>72</v>
      </c>
      <c r="O539" s="160"/>
      <c r="P539" s="161"/>
      <c r="Q539" s="7" t="s">
        <v>72</v>
      </c>
      <c r="R539" s="162"/>
      <c r="S539" s="163"/>
      <c r="T539" s="164"/>
      <c r="U539" s="160"/>
      <c r="V539" s="161"/>
      <c r="W539" s="7" t="s">
        <v>72</v>
      </c>
      <c r="X539" s="160"/>
      <c r="Y539" s="161"/>
      <c r="Z539" s="6" t="s">
        <v>72</v>
      </c>
      <c r="AA539" s="8"/>
      <c r="AB539" s="9"/>
      <c r="AE539" s="3" t="str">
        <f t="shared" si="18"/>
        <v/>
      </c>
      <c r="AF539" s="3" t="str">
        <f t="shared" si="19"/>
        <v/>
      </c>
      <c r="AG539" s="3"/>
    </row>
    <row r="540" spans="1:33">
      <c r="A540" s="2">
        <v>535</v>
      </c>
      <c r="B540" s="160"/>
      <c r="C540" s="165"/>
      <c r="D540" s="160"/>
      <c r="E540" s="161"/>
      <c r="F540" s="161"/>
      <c r="G540" s="161"/>
      <c r="H540" s="165"/>
      <c r="I540" s="162"/>
      <c r="J540" s="163"/>
      <c r="K540" s="164"/>
      <c r="L540" s="160"/>
      <c r="M540" s="161"/>
      <c r="N540" s="6" t="s">
        <v>72</v>
      </c>
      <c r="O540" s="160"/>
      <c r="P540" s="161"/>
      <c r="Q540" s="7" t="s">
        <v>72</v>
      </c>
      <c r="R540" s="162"/>
      <c r="S540" s="163"/>
      <c r="T540" s="164"/>
      <c r="U540" s="160"/>
      <c r="V540" s="161"/>
      <c r="W540" s="7" t="s">
        <v>72</v>
      </c>
      <c r="X540" s="160"/>
      <c r="Y540" s="161"/>
      <c r="Z540" s="6" t="s">
        <v>72</v>
      </c>
      <c r="AA540" s="8"/>
      <c r="AB540" s="9"/>
      <c r="AE540" s="3" t="str">
        <f t="shared" si="18"/>
        <v/>
      </c>
      <c r="AF540" s="3" t="str">
        <f t="shared" si="19"/>
        <v/>
      </c>
      <c r="AG540" s="3"/>
    </row>
    <row r="541" spans="1:33">
      <c r="A541" s="2">
        <v>536</v>
      </c>
      <c r="B541" s="160"/>
      <c r="C541" s="165"/>
      <c r="D541" s="160"/>
      <c r="E541" s="161"/>
      <c r="F541" s="161"/>
      <c r="G541" s="161"/>
      <c r="H541" s="165"/>
      <c r="I541" s="162"/>
      <c r="J541" s="163"/>
      <c r="K541" s="164"/>
      <c r="L541" s="160"/>
      <c r="M541" s="161"/>
      <c r="N541" s="6" t="s">
        <v>72</v>
      </c>
      <c r="O541" s="160"/>
      <c r="P541" s="161"/>
      <c r="Q541" s="7" t="s">
        <v>72</v>
      </c>
      <c r="R541" s="162"/>
      <c r="S541" s="163"/>
      <c r="T541" s="164"/>
      <c r="U541" s="160"/>
      <c r="V541" s="161"/>
      <c r="W541" s="7" t="s">
        <v>72</v>
      </c>
      <c r="X541" s="160"/>
      <c r="Y541" s="161"/>
      <c r="Z541" s="6" t="s">
        <v>72</v>
      </c>
      <c r="AA541" s="8"/>
      <c r="AB541" s="9"/>
      <c r="AE541" s="3" t="str">
        <f t="shared" si="18"/>
        <v/>
      </c>
      <c r="AF541" s="3" t="str">
        <f t="shared" si="19"/>
        <v/>
      </c>
      <c r="AG541" s="3"/>
    </row>
    <row r="542" spans="1:33">
      <c r="A542" s="2">
        <v>537</v>
      </c>
      <c r="B542" s="160"/>
      <c r="C542" s="165"/>
      <c r="D542" s="160"/>
      <c r="E542" s="161"/>
      <c r="F542" s="161"/>
      <c r="G542" s="161"/>
      <c r="H542" s="165"/>
      <c r="I542" s="162"/>
      <c r="J542" s="163"/>
      <c r="K542" s="164"/>
      <c r="L542" s="160"/>
      <c r="M542" s="161"/>
      <c r="N542" s="6" t="s">
        <v>72</v>
      </c>
      <c r="O542" s="160"/>
      <c r="P542" s="161"/>
      <c r="Q542" s="7" t="s">
        <v>72</v>
      </c>
      <c r="R542" s="162"/>
      <c r="S542" s="163"/>
      <c r="T542" s="164"/>
      <c r="U542" s="160"/>
      <c r="V542" s="161"/>
      <c r="W542" s="7" t="s">
        <v>72</v>
      </c>
      <c r="X542" s="160"/>
      <c r="Y542" s="161"/>
      <c r="Z542" s="6" t="s">
        <v>72</v>
      </c>
      <c r="AA542" s="8"/>
      <c r="AB542" s="9"/>
      <c r="AE542" s="3" t="str">
        <f t="shared" si="18"/>
        <v/>
      </c>
      <c r="AF542" s="3" t="str">
        <f t="shared" si="19"/>
        <v/>
      </c>
      <c r="AG542" s="3"/>
    </row>
    <row r="543" spans="1:33">
      <c r="A543" s="2">
        <v>538</v>
      </c>
      <c r="B543" s="160"/>
      <c r="C543" s="165"/>
      <c r="D543" s="160"/>
      <c r="E543" s="161"/>
      <c r="F543" s="161"/>
      <c r="G543" s="161"/>
      <c r="H543" s="165"/>
      <c r="I543" s="162"/>
      <c r="J543" s="163"/>
      <c r="K543" s="164"/>
      <c r="L543" s="160"/>
      <c r="M543" s="161"/>
      <c r="N543" s="6" t="s">
        <v>72</v>
      </c>
      <c r="O543" s="160"/>
      <c r="P543" s="161"/>
      <c r="Q543" s="7" t="s">
        <v>72</v>
      </c>
      <c r="R543" s="162"/>
      <c r="S543" s="163"/>
      <c r="T543" s="164"/>
      <c r="U543" s="160"/>
      <c r="V543" s="161"/>
      <c r="W543" s="7" t="s">
        <v>72</v>
      </c>
      <c r="X543" s="160"/>
      <c r="Y543" s="161"/>
      <c r="Z543" s="6" t="s">
        <v>72</v>
      </c>
      <c r="AA543" s="8"/>
      <c r="AB543" s="9"/>
      <c r="AE543" s="3" t="str">
        <f t="shared" si="18"/>
        <v/>
      </c>
      <c r="AF543" s="3" t="str">
        <f t="shared" si="19"/>
        <v/>
      </c>
      <c r="AG543" s="3"/>
    </row>
    <row r="544" spans="1:33">
      <c r="A544" s="2">
        <v>539</v>
      </c>
      <c r="B544" s="160"/>
      <c r="C544" s="165"/>
      <c r="D544" s="160"/>
      <c r="E544" s="161"/>
      <c r="F544" s="161"/>
      <c r="G544" s="161"/>
      <c r="H544" s="165"/>
      <c r="I544" s="162"/>
      <c r="J544" s="163"/>
      <c r="K544" s="164"/>
      <c r="L544" s="160"/>
      <c r="M544" s="161"/>
      <c r="N544" s="6" t="s">
        <v>72</v>
      </c>
      <c r="O544" s="160"/>
      <c r="P544" s="161"/>
      <c r="Q544" s="7" t="s">
        <v>72</v>
      </c>
      <c r="R544" s="162"/>
      <c r="S544" s="163"/>
      <c r="T544" s="164"/>
      <c r="U544" s="160"/>
      <c r="V544" s="161"/>
      <c r="W544" s="7" t="s">
        <v>72</v>
      </c>
      <c r="X544" s="160"/>
      <c r="Y544" s="161"/>
      <c r="Z544" s="6" t="s">
        <v>72</v>
      </c>
      <c r="AA544" s="8"/>
      <c r="AB544" s="9"/>
      <c r="AE544" s="3" t="str">
        <f t="shared" si="18"/>
        <v/>
      </c>
      <c r="AF544" s="3" t="str">
        <f t="shared" si="19"/>
        <v/>
      </c>
      <c r="AG544" s="3"/>
    </row>
    <row r="545" spans="1:33">
      <c r="A545" s="2">
        <v>540</v>
      </c>
      <c r="B545" s="160"/>
      <c r="C545" s="165"/>
      <c r="D545" s="160"/>
      <c r="E545" s="161"/>
      <c r="F545" s="161"/>
      <c r="G545" s="161"/>
      <c r="H545" s="165"/>
      <c r="I545" s="162"/>
      <c r="J545" s="163"/>
      <c r="K545" s="164"/>
      <c r="L545" s="160"/>
      <c r="M545" s="161"/>
      <c r="N545" s="6" t="s">
        <v>72</v>
      </c>
      <c r="O545" s="160"/>
      <c r="P545" s="161"/>
      <c r="Q545" s="7" t="s">
        <v>72</v>
      </c>
      <c r="R545" s="162"/>
      <c r="S545" s="163"/>
      <c r="T545" s="164"/>
      <c r="U545" s="160"/>
      <c r="V545" s="161"/>
      <c r="W545" s="7" t="s">
        <v>72</v>
      </c>
      <c r="X545" s="160"/>
      <c r="Y545" s="161"/>
      <c r="Z545" s="6" t="s">
        <v>72</v>
      </c>
      <c r="AA545" s="8"/>
      <c r="AB545" s="9"/>
      <c r="AE545" s="3" t="str">
        <f t="shared" si="18"/>
        <v/>
      </c>
      <c r="AF545" s="3" t="str">
        <f t="shared" si="19"/>
        <v/>
      </c>
      <c r="AG545" s="3"/>
    </row>
    <row r="546" spans="1:33">
      <c r="A546" s="2">
        <v>541</v>
      </c>
      <c r="B546" s="160"/>
      <c r="C546" s="165"/>
      <c r="D546" s="160"/>
      <c r="E546" s="161"/>
      <c r="F546" s="161"/>
      <c r="G546" s="161"/>
      <c r="H546" s="165"/>
      <c r="I546" s="162"/>
      <c r="J546" s="163"/>
      <c r="K546" s="164"/>
      <c r="L546" s="160"/>
      <c r="M546" s="161"/>
      <c r="N546" s="6" t="s">
        <v>72</v>
      </c>
      <c r="O546" s="160"/>
      <c r="P546" s="161"/>
      <c r="Q546" s="7" t="s">
        <v>72</v>
      </c>
      <c r="R546" s="162"/>
      <c r="S546" s="163"/>
      <c r="T546" s="164"/>
      <c r="U546" s="160"/>
      <c r="V546" s="161"/>
      <c r="W546" s="7" t="s">
        <v>72</v>
      </c>
      <c r="X546" s="160"/>
      <c r="Y546" s="161"/>
      <c r="Z546" s="6" t="s">
        <v>72</v>
      </c>
      <c r="AA546" s="8"/>
      <c r="AB546" s="9"/>
      <c r="AE546" s="3" t="str">
        <f t="shared" si="18"/>
        <v/>
      </c>
      <c r="AF546" s="3" t="str">
        <f t="shared" si="19"/>
        <v/>
      </c>
      <c r="AG546" s="3"/>
    </row>
    <row r="547" spans="1:33">
      <c r="A547" s="2">
        <v>542</v>
      </c>
      <c r="B547" s="160"/>
      <c r="C547" s="165"/>
      <c r="D547" s="160"/>
      <c r="E547" s="161"/>
      <c r="F547" s="161"/>
      <c r="G547" s="161"/>
      <c r="H547" s="165"/>
      <c r="I547" s="162"/>
      <c r="J547" s="163"/>
      <c r="K547" s="164"/>
      <c r="L547" s="160"/>
      <c r="M547" s="161"/>
      <c r="N547" s="6" t="s">
        <v>72</v>
      </c>
      <c r="O547" s="160"/>
      <c r="P547" s="161"/>
      <c r="Q547" s="7" t="s">
        <v>72</v>
      </c>
      <c r="R547" s="162"/>
      <c r="S547" s="163"/>
      <c r="T547" s="164"/>
      <c r="U547" s="160"/>
      <c r="V547" s="161"/>
      <c r="W547" s="7" t="s">
        <v>72</v>
      </c>
      <c r="X547" s="160"/>
      <c r="Y547" s="161"/>
      <c r="Z547" s="6" t="s">
        <v>72</v>
      </c>
      <c r="AA547" s="8"/>
      <c r="AB547" s="9"/>
      <c r="AE547" s="3" t="str">
        <f t="shared" si="18"/>
        <v/>
      </c>
      <c r="AF547" s="3" t="str">
        <f t="shared" si="19"/>
        <v/>
      </c>
      <c r="AG547" s="3"/>
    </row>
    <row r="548" spans="1:33">
      <c r="A548" s="2">
        <v>543</v>
      </c>
      <c r="B548" s="160"/>
      <c r="C548" s="165"/>
      <c r="D548" s="160"/>
      <c r="E548" s="161"/>
      <c r="F548" s="161"/>
      <c r="G548" s="161"/>
      <c r="H548" s="165"/>
      <c r="I548" s="162"/>
      <c r="J548" s="163"/>
      <c r="K548" s="164"/>
      <c r="L548" s="160"/>
      <c r="M548" s="161"/>
      <c r="N548" s="6" t="s">
        <v>72</v>
      </c>
      <c r="O548" s="160"/>
      <c r="P548" s="161"/>
      <c r="Q548" s="7" t="s">
        <v>72</v>
      </c>
      <c r="R548" s="162"/>
      <c r="S548" s="163"/>
      <c r="T548" s="164"/>
      <c r="U548" s="160"/>
      <c r="V548" s="161"/>
      <c r="W548" s="7" t="s">
        <v>72</v>
      </c>
      <c r="X548" s="160"/>
      <c r="Y548" s="161"/>
      <c r="Z548" s="6" t="s">
        <v>72</v>
      </c>
      <c r="AA548" s="8"/>
      <c r="AB548" s="9"/>
      <c r="AE548" s="3" t="str">
        <f t="shared" si="18"/>
        <v/>
      </c>
      <c r="AF548" s="3" t="str">
        <f t="shared" si="19"/>
        <v/>
      </c>
      <c r="AG548" s="3"/>
    </row>
    <row r="549" spans="1:33">
      <c r="A549" s="2">
        <v>544</v>
      </c>
      <c r="B549" s="160"/>
      <c r="C549" s="165"/>
      <c r="D549" s="160"/>
      <c r="E549" s="161"/>
      <c r="F549" s="161"/>
      <c r="G549" s="161"/>
      <c r="H549" s="165"/>
      <c r="I549" s="162"/>
      <c r="J549" s="163"/>
      <c r="K549" s="164"/>
      <c r="L549" s="160"/>
      <c r="M549" s="161"/>
      <c r="N549" s="6" t="s">
        <v>72</v>
      </c>
      <c r="O549" s="160"/>
      <c r="P549" s="161"/>
      <c r="Q549" s="7" t="s">
        <v>72</v>
      </c>
      <c r="R549" s="162"/>
      <c r="S549" s="163"/>
      <c r="T549" s="164"/>
      <c r="U549" s="160"/>
      <c r="V549" s="161"/>
      <c r="W549" s="7" t="s">
        <v>72</v>
      </c>
      <c r="X549" s="160"/>
      <c r="Y549" s="161"/>
      <c r="Z549" s="6" t="s">
        <v>72</v>
      </c>
      <c r="AA549" s="8"/>
      <c r="AB549" s="9"/>
      <c r="AE549" s="3" t="str">
        <f t="shared" si="18"/>
        <v/>
      </c>
      <c r="AF549" s="3" t="str">
        <f t="shared" si="19"/>
        <v/>
      </c>
      <c r="AG549" s="3"/>
    </row>
    <row r="550" spans="1:33">
      <c r="A550" s="2">
        <v>545</v>
      </c>
      <c r="B550" s="160"/>
      <c r="C550" s="165"/>
      <c r="D550" s="160"/>
      <c r="E550" s="161"/>
      <c r="F550" s="161"/>
      <c r="G550" s="161"/>
      <c r="H550" s="165"/>
      <c r="I550" s="162"/>
      <c r="J550" s="163"/>
      <c r="K550" s="164"/>
      <c r="L550" s="160"/>
      <c r="M550" s="161"/>
      <c r="N550" s="6" t="s">
        <v>72</v>
      </c>
      <c r="O550" s="160"/>
      <c r="P550" s="161"/>
      <c r="Q550" s="7" t="s">
        <v>72</v>
      </c>
      <c r="R550" s="162"/>
      <c r="S550" s="163"/>
      <c r="T550" s="164"/>
      <c r="U550" s="160"/>
      <c r="V550" s="161"/>
      <c r="W550" s="7" t="s">
        <v>72</v>
      </c>
      <c r="X550" s="160"/>
      <c r="Y550" s="161"/>
      <c r="Z550" s="6" t="s">
        <v>72</v>
      </c>
      <c r="AA550" s="8"/>
      <c r="AB550" s="9"/>
      <c r="AE550" s="3" t="str">
        <f t="shared" si="18"/>
        <v/>
      </c>
      <c r="AF550" s="3" t="str">
        <f t="shared" si="19"/>
        <v/>
      </c>
      <c r="AG550" s="3"/>
    </row>
    <row r="551" spans="1:33">
      <c r="A551" s="2">
        <v>546</v>
      </c>
      <c r="B551" s="160"/>
      <c r="C551" s="165"/>
      <c r="D551" s="160"/>
      <c r="E551" s="161"/>
      <c r="F551" s="161"/>
      <c r="G551" s="161"/>
      <c r="H551" s="165"/>
      <c r="I551" s="162"/>
      <c r="J551" s="163"/>
      <c r="K551" s="164"/>
      <c r="L551" s="160"/>
      <c r="M551" s="161"/>
      <c r="N551" s="6" t="s">
        <v>72</v>
      </c>
      <c r="O551" s="160"/>
      <c r="P551" s="161"/>
      <c r="Q551" s="7" t="s">
        <v>72</v>
      </c>
      <c r="R551" s="162"/>
      <c r="S551" s="163"/>
      <c r="T551" s="164"/>
      <c r="U551" s="160"/>
      <c r="V551" s="161"/>
      <c r="W551" s="7" t="s">
        <v>72</v>
      </c>
      <c r="X551" s="160"/>
      <c r="Y551" s="161"/>
      <c r="Z551" s="6" t="s">
        <v>72</v>
      </c>
      <c r="AA551" s="8"/>
      <c r="AB551" s="9"/>
      <c r="AE551" s="3" t="str">
        <f t="shared" si="18"/>
        <v/>
      </c>
      <c r="AF551" s="3" t="str">
        <f t="shared" si="19"/>
        <v/>
      </c>
      <c r="AG551" s="3"/>
    </row>
    <row r="552" spans="1:33">
      <c r="A552" s="2">
        <v>547</v>
      </c>
      <c r="B552" s="160"/>
      <c r="C552" s="165"/>
      <c r="D552" s="160"/>
      <c r="E552" s="161"/>
      <c r="F552" s="161"/>
      <c r="G552" s="161"/>
      <c r="H552" s="165"/>
      <c r="I552" s="162"/>
      <c r="J552" s="163"/>
      <c r="K552" s="164"/>
      <c r="L552" s="160"/>
      <c r="M552" s="161"/>
      <c r="N552" s="6" t="s">
        <v>72</v>
      </c>
      <c r="O552" s="160"/>
      <c r="P552" s="161"/>
      <c r="Q552" s="7" t="s">
        <v>72</v>
      </c>
      <c r="R552" s="162"/>
      <c r="S552" s="163"/>
      <c r="T552" s="164"/>
      <c r="U552" s="160"/>
      <c r="V552" s="161"/>
      <c r="W552" s="7" t="s">
        <v>72</v>
      </c>
      <c r="X552" s="160"/>
      <c r="Y552" s="161"/>
      <c r="Z552" s="6" t="s">
        <v>72</v>
      </c>
      <c r="AA552" s="8"/>
      <c r="AB552" s="9"/>
      <c r="AE552" s="3" t="str">
        <f t="shared" si="18"/>
        <v/>
      </c>
      <c r="AF552" s="3" t="str">
        <f t="shared" si="19"/>
        <v/>
      </c>
      <c r="AG552" s="3"/>
    </row>
    <row r="553" spans="1:33">
      <c r="A553" s="2">
        <v>548</v>
      </c>
      <c r="B553" s="160"/>
      <c r="C553" s="165"/>
      <c r="D553" s="160"/>
      <c r="E553" s="161"/>
      <c r="F553" s="161"/>
      <c r="G553" s="161"/>
      <c r="H553" s="165"/>
      <c r="I553" s="162"/>
      <c r="J553" s="163"/>
      <c r="K553" s="164"/>
      <c r="L553" s="160"/>
      <c r="M553" s="161"/>
      <c r="N553" s="6" t="s">
        <v>72</v>
      </c>
      <c r="O553" s="160"/>
      <c r="P553" s="161"/>
      <c r="Q553" s="7" t="s">
        <v>72</v>
      </c>
      <c r="R553" s="162"/>
      <c r="S553" s="163"/>
      <c r="T553" s="164"/>
      <c r="U553" s="160"/>
      <c r="V553" s="161"/>
      <c r="W553" s="7" t="s">
        <v>72</v>
      </c>
      <c r="X553" s="160"/>
      <c r="Y553" s="161"/>
      <c r="Z553" s="6" t="s">
        <v>72</v>
      </c>
      <c r="AA553" s="8"/>
      <c r="AB553" s="9"/>
      <c r="AE553" s="3" t="str">
        <f t="shared" si="18"/>
        <v/>
      </c>
      <c r="AF553" s="3" t="str">
        <f t="shared" si="19"/>
        <v/>
      </c>
      <c r="AG553" s="3"/>
    </row>
    <row r="554" spans="1:33">
      <c r="A554" s="2">
        <v>549</v>
      </c>
      <c r="B554" s="160"/>
      <c r="C554" s="165"/>
      <c r="D554" s="160"/>
      <c r="E554" s="161"/>
      <c r="F554" s="161"/>
      <c r="G554" s="161"/>
      <c r="H554" s="165"/>
      <c r="I554" s="162"/>
      <c r="J554" s="163"/>
      <c r="K554" s="164"/>
      <c r="L554" s="160"/>
      <c r="M554" s="161"/>
      <c r="N554" s="6" t="s">
        <v>72</v>
      </c>
      <c r="O554" s="160"/>
      <c r="P554" s="161"/>
      <c r="Q554" s="7" t="s">
        <v>72</v>
      </c>
      <c r="R554" s="162"/>
      <c r="S554" s="163"/>
      <c r="T554" s="164"/>
      <c r="U554" s="160"/>
      <c r="V554" s="161"/>
      <c r="W554" s="7" t="s">
        <v>72</v>
      </c>
      <c r="X554" s="160"/>
      <c r="Y554" s="161"/>
      <c r="Z554" s="6" t="s">
        <v>72</v>
      </c>
      <c r="AA554" s="8"/>
      <c r="AB554" s="9"/>
      <c r="AE554" s="3" t="str">
        <f t="shared" si="18"/>
        <v/>
      </c>
      <c r="AF554" s="3" t="str">
        <f t="shared" si="19"/>
        <v/>
      </c>
      <c r="AG554" s="3"/>
    </row>
    <row r="555" spans="1:33">
      <c r="A555" s="2">
        <v>550</v>
      </c>
      <c r="B555" s="160"/>
      <c r="C555" s="165"/>
      <c r="D555" s="160"/>
      <c r="E555" s="161"/>
      <c r="F555" s="161"/>
      <c r="G555" s="161"/>
      <c r="H555" s="165"/>
      <c r="I555" s="162"/>
      <c r="J555" s="163"/>
      <c r="K555" s="164"/>
      <c r="L555" s="160"/>
      <c r="M555" s="161"/>
      <c r="N555" s="6" t="s">
        <v>72</v>
      </c>
      <c r="O555" s="160"/>
      <c r="P555" s="161"/>
      <c r="Q555" s="7" t="s">
        <v>72</v>
      </c>
      <c r="R555" s="162"/>
      <c r="S555" s="163"/>
      <c r="T555" s="164"/>
      <c r="U555" s="160"/>
      <c r="V555" s="161"/>
      <c r="W555" s="7" t="s">
        <v>72</v>
      </c>
      <c r="X555" s="160"/>
      <c r="Y555" s="161"/>
      <c r="Z555" s="6" t="s">
        <v>72</v>
      </c>
      <c r="AA555" s="8"/>
      <c r="AB555" s="9"/>
      <c r="AE555" s="3" t="str">
        <f t="shared" si="18"/>
        <v/>
      </c>
      <c r="AF555" s="3" t="str">
        <f t="shared" si="19"/>
        <v/>
      </c>
      <c r="AG555" s="3"/>
    </row>
    <row r="556" spans="1:33">
      <c r="A556" s="2">
        <v>551</v>
      </c>
      <c r="B556" s="160"/>
      <c r="C556" s="165"/>
      <c r="D556" s="160"/>
      <c r="E556" s="161"/>
      <c r="F556" s="161"/>
      <c r="G556" s="161"/>
      <c r="H556" s="165"/>
      <c r="I556" s="162"/>
      <c r="J556" s="163"/>
      <c r="K556" s="164"/>
      <c r="L556" s="160"/>
      <c r="M556" s="161"/>
      <c r="N556" s="6" t="s">
        <v>72</v>
      </c>
      <c r="O556" s="160"/>
      <c r="P556" s="161"/>
      <c r="Q556" s="7" t="s">
        <v>72</v>
      </c>
      <c r="R556" s="162"/>
      <c r="S556" s="163"/>
      <c r="T556" s="164"/>
      <c r="U556" s="160"/>
      <c r="V556" s="161"/>
      <c r="W556" s="7" t="s">
        <v>72</v>
      </c>
      <c r="X556" s="160"/>
      <c r="Y556" s="161"/>
      <c r="Z556" s="6" t="s">
        <v>72</v>
      </c>
      <c r="AA556" s="8"/>
      <c r="AB556" s="9"/>
      <c r="AE556" s="3" t="str">
        <f t="shared" si="18"/>
        <v/>
      </c>
      <c r="AF556" s="3" t="str">
        <f t="shared" si="19"/>
        <v/>
      </c>
      <c r="AG556" s="3"/>
    </row>
    <row r="557" spans="1:33">
      <c r="A557" s="2">
        <v>552</v>
      </c>
      <c r="B557" s="160"/>
      <c r="C557" s="165"/>
      <c r="D557" s="160"/>
      <c r="E557" s="161"/>
      <c r="F557" s="161"/>
      <c r="G557" s="161"/>
      <c r="H557" s="165"/>
      <c r="I557" s="162"/>
      <c r="J557" s="163"/>
      <c r="K557" s="164"/>
      <c r="L557" s="160"/>
      <c r="M557" s="161"/>
      <c r="N557" s="6" t="s">
        <v>72</v>
      </c>
      <c r="O557" s="160"/>
      <c r="P557" s="161"/>
      <c r="Q557" s="7" t="s">
        <v>72</v>
      </c>
      <c r="R557" s="162"/>
      <c r="S557" s="163"/>
      <c r="T557" s="164"/>
      <c r="U557" s="160"/>
      <c r="V557" s="161"/>
      <c r="W557" s="7" t="s">
        <v>72</v>
      </c>
      <c r="X557" s="160"/>
      <c r="Y557" s="161"/>
      <c r="Z557" s="6" t="s">
        <v>72</v>
      </c>
      <c r="AA557" s="8"/>
      <c r="AB557" s="9"/>
      <c r="AE557" s="3" t="str">
        <f t="shared" si="18"/>
        <v/>
      </c>
      <c r="AF557" s="3" t="str">
        <f t="shared" si="19"/>
        <v/>
      </c>
      <c r="AG557" s="3"/>
    </row>
    <row r="558" spans="1:33">
      <c r="A558" s="2">
        <v>553</v>
      </c>
      <c r="B558" s="160"/>
      <c r="C558" s="165"/>
      <c r="D558" s="160"/>
      <c r="E558" s="161"/>
      <c r="F558" s="161"/>
      <c r="G558" s="161"/>
      <c r="H558" s="165"/>
      <c r="I558" s="162"/>
      <c r="J558" s="163"/>
      <c r="K558" s="164"/>
      <c r="L558" s="160"/>
      <c r="M558" s="161"/>
      <c r="N558" s="6" t="s">
        <v>72</v>
      </c>
      <c r="O558" s="160"/>
      <c r="P558" s="161"/>
      <c r="Q558" s="7" t="s">
        <v>72</v>
      </c>
      <c r="R558" s="162"/>
      <c r="S558" s="163"/>
      <c r="T558" s="164"/>
      <c r="U558" s="160"/>
      <c r="V558" s="161"/>
      <c r="W558" s="7" t="s">
        <v>72</v>
      </c>
      <c r="X558" s="160"/>
      <c r="Y558" s="161"/>
      <c r="Z558" s="6" t="s">
        <v>72</v>
      </c>
      <c r="AA558" s="8"/>
      <c r="AB558" s="9"/>
      <c r="AE558" s="3" t="str">
        <f t="shared" si="18"/>
        <v/>
      </c>
      <c r="AF558" s="3" t="str">
        <f t="shared" si="19"/>
        <v/>
      </c>
      <c r="AG558" s="3"/>
    </row>
    <row r="559" spans="1:33">
      <c r="A559" s="2">
        <v>554</v>
      </c>
      <c r="B559" s="160"/>
      <c r="C559" s="165"/>
      <c r="D559" s="160"/>
      <c r="E559" s="161"/>
      <c r="F559" s="161"/>
      <c r="G559" s="161"/>
      <c r="H559" s="165"/>
      <c r="I559" s="162"/>
      <c r="J559" s="163"/>
      <c r="K559" s="164"/>
      <c r="L559" s="160"/>
      <c r="M559" s="161"/>
      <c r="N559" s="6" t="s">
        <v>72</v>
      </c>
      <c r="O559" s="160"/>
      <c r="P559" s="161"/>
      <c r="Q559" s="7" t="s">
        <v>72</v>
      </c>
      <c r="R559" s="162"/>
      <c r="S559" s="163"/>
      <c r="T559" s="164"/>
      <c r="U559" s="160"/>
      <c r="V559" s="161"/>
      <c r="W559" s="7" t="s">
        <v>72</v>
      </c>
      <c r="X559" s="160"/>
      <c r="Y559" s="161"/>
      <c r="Z559" s="6" t="s">
        <v>72</v>
      </c>
      <c r="AA559" s="8"/>
      <c r="AB559" s="9"/>
      <c r="AE559" s="3" t="str">
        <f t="shared" si="18"/>
        <v/>
      </c>
      <c r="AF559" s="3" t="str">
        <f t="shared" si="19"/>
        <v/>
      </c>
      <c r="AG559" s="3"/>
    </row>
    <row r="560" spans="1:33">
      <c r="A560" s="2">
        <v>555</v>
      </c>
      <c r="B560" s="160"/>
      <c r="C560" s="165"/>
      <c r="D560" s="160"/>
      <c r="E560" s="161"/>
      <c r="F560" s="161"/>
      <c r="G560" s="161"/>
      <c r="H560" s="165"/>
      <c r="I560" s="162"/>
      <c r="J560" s="163"/>
      <c r="K560" s="164"/>
      <c r="L560" s="160"/>
      <c r="M560" s="161"/>
      <c r="N560" s="6" t="s">
        <v>72</v>
      </c>
      <c r="O560" s="160"/>
      <c r="P560" s="161"/>
      <c r="Q560" s="7" t="s">
        <v>72</v>
      </c>
      <c r="R560" s="162"/>
      <c r="S560" s="163"/>
      <c r="T560" s="164"/>
      <c r="U560" s="160"/>
      <c r="V560" s="161"/>
      <c r="W560" s="7" t="s">
        <v>72</v>
      </c>
      <c r="X560" s="160"/>
      <c r="Y560" s="161"/>
      <c r="Z560" s="6" t="s">
        <v>72</v>
      </c>
      <c r="AA560" s="8"/>
      <c r="AB560" s="9"/>
      <c r="AE560" s="3" t="str">
        <f t="shared" si="18"/>
        <v/>
      </c>
      <c r="AF560" s="3" t="str">
        <f t="shared" si="19"/>
        <v/>
      </c>
      <c r="AG560" s="3"/>
    </row>
    <row r="561" spans="1:33">
      <c r="A561" s="2">
        <v>556</v>
      </c>
      <c r="B561" s="160"/>
      <c r="C561" s="165"/>
      <c r="D561" s="160"/>
      <c r="E561" s="161"/>
      <c r="F561" s="161"/>
      <c r="G561" s="161"/>
      <c r="H561" s="165"/>
      <c r="I561" s="162"/>
      <c r="J561" s="163"/>
      <c r="K561" s="164"/>
      <c r="L561" s="160"/>
      <c r="M561" s="161"/>
      <c r="N561" s="6" t="s">
        <v>72</v>
      </c>
      <c r="O561" s="160"/>
      <c r="P561" s="161"/>
      <c r="Q561" s="7" t="s">
        <v>72</v>
      </c>
      <c r="R561" s="162"/>
      <c r="S561" s="163"/>
      <c r="T561" s="164"/>
      <c r="U561" s="160"/>
      <c r="V561" s="161"/>
      <c r="W561" s="7" t="s">
        <v>72</v>
      </c>
      <c r="X561" s="160"/>
      <c r="Y561" s="161"/>
      <c r="Z561" s="6" t="s">
        <v>72</v>
      </c>
      <c r="AA561" s="8"/>
      <c r="AB561" s="9"/>
      <c r="AE561" s="3" t="str">
        <f t="shared" si="18"/>
        <v/>
      </c>
      <c r="AF561" s="3" t="str">
        <f t="shared" si="19"/>
        <v/>
      </c>
      <c r="AG561" s="3"/>
    </row>
    <row r="562" spans="1:33">
      <c r="A562" s="2">
        <v>557</v>
      </c>
      <c r="B562" s="160"/>
      <c r="C562" s="165"/>
      <c r="D562" s="160"/>
      <c r="E562" s="161"/>
      <c r="F562" s="161"/>
      <c r="G562" s="161"/>
      <c r="H562" s="165"/>
      <c r="I562" s="162"/>
      <c r="J562" s="163"/>
      <c r="K562" s="164"/>
      <c r="L562" s="160"/>
      <c r="M562" s="161"/>
      <c r="N562" s="6" t="s">
        <v>72</v>
      </c>
      <c r="O562" s="160"/>
      <c r="P562" s="161"/>
      <c r="Q562" s="7" t="s">
        <v>72</v>
      </c>
      <c r="R562" s="162"/>
      <c r="S562" s="163"/>
      <c r="T562" s="164"/>
      <c r="U562" s="160"/>
      <c r="V562" s="161"/>
      <c r="W562" s="7" t="s">
        <v>72</v>
      </c>
      <c r="X562" s="160"/>
      <c r="Y562" s="161"/>
      <c r="Z562" s="6" t="s">
        <v>72</v>
      </c>
      <c r="AA562" s="8"/>
      <c r="AB562" s="9"/>
      <c r="AE562" s="3" t="str">
        <f t="shared" si="18"/>
        <v/>
      </c>
      <c r="AF562" s="3" t="str">
        <f t="shared" si="19"/>
        <v/>
      </c>
      <c r="AG562" s="3"/>
    </row>
    <row r="563" spans="1:33">
      <c r="A563" s="2">
        <v>558</v>
      </c>
      <c r="B563" s="160"/>
      <c r="C563" s="165"/>
      <c r="D563" s="160"/>
      <c r="E563" s="161"/>
      <c r="F563" s="161"/>
      <c r="G563" s="161"/>
      <c r="H563" s="165"/>
      <c r="I563" s="162"/>
      <c r="J563" s="163"/>
      <c r="K563" s="164"/>
      <c r="L563" s="160"/>
      <c r="M563" s="161"/>
      <c r="N563" s="6" t="s">
        <v>72</v>
      </c>
      <c r="O563" s="160"/>
      <c r="P563" s="161"/>
      <c r="Q563" s="7" t="s">
        <v>72</v>
      </c>
      <c r="R563" s="162"/>
      <c r="S563" s="163"/>
      <c r="T563" s="164"/>
      <c r="U563" s="160"/>
      <c r="V563" s="161"/>
      <c r="W563" s="7" t="s">
        <v>72</v>
      </c>
      <c r="X563" s="160"/>
      <c r="Y563" s="161"/>
      <c r="Z563" s="6" t="s">
        <v>72</v>
      </c>
      <c r="AA563" s="8"/>
      <c r="AB563" s="9"/>
      <c r="AE563" s="3" t="str">
        <f t="shared" si="18"/>
        <v/>
      </c>
      <c r="AF563" s="3" t="str">
        <f t="shared" si="19"/>
        <v/>
      </c>
      <c r="AG563" s="3"/>
    </row>
    <row r="564" spans="1:33">
      <c r="A564" s="2">
        <v>559</v>
      </c>
      <c r="B564" s="160"/>
      <c r="C564" s="165"/>
      <c r="D564" s="160"/>
      <c r="E564" s="161"/>
      <c r="F564" s="161"/>
      <c r="G564" s="161"/>
      <c r="H564" s="165"/>
      <c r="I564" s="162"/>
      <c r="J564" s="163"/>
      <c r="K564" s="164"/>
      <c r="L564" s="160"/>
      <c r="M564" s="161"/>
      <c r="N564" s="6" t="s">
        <v>72</v>
      </c>
      <c r="O564" s="160"/>
      <c r="P564" s="161"/>
      <c r="Q564" s="7" t="s">
        <v>72</v>
      </c>
      <c r="R564" s="162"/>
      <c r="S564" s="163"/>
      <c r="T564" s="164"/>
      <c r="U564" s="160"/>
      <c r="V564" s="161"/>
      <c r="W564" s="7" t="s">
        <v>72</v>
      </c>
      <c r="X564" s="160"/>
      <c r="Y564" s="161"/>
      <c r="Z564" s="6" t="s">
        <v>72</v>
      </c>
      <c r="AA564" s="8"/>
      <c r="AB564" s="9"/>
      <c r="AE564" s="3" t="str">
        <f t="shared" si="18"/>
        <v/>
      </c>
      <c r="AF564" s="3" t="str">
        <f t="shared" si="19"/>
        <v/>
      </c>
      <c r="AG564" s="3"/>
    </row>
    <row r="565" spans="1:33">
      <c r="A565" s="2">
        <v>560</v>
      </c>
      <c r="B565" s="160"/>
      <c r="C565" s="165"/>
      <c r="D565" s="160"/>
      <c r="E565" s="161"/>
      <c r="F565" s="161"/>
      <c r="G565" s="161"/>
      <c r="H565" s="165"/>
      <c r="I565" s="162"/>
      <c r="J565" s="163"/>
      <c r="K565" s="164"/>
      <c r="L565" s="160"/>
      <c r="M565" s="161"/>
      <c r="N565" s="6" t="s">
        <v>72</v>
      </c>
      <c r="O565" s="160"/>
      <c r="P565" s="161"/>
      <c r="Q565" s="7" t="s">
        <v>72</v>
      </c>
      <c r="R565" s="162"/>
      <c r="S565" s="163"/>
      <c r="T565" s="164"/>
      <c r="U565" s="160"/>
      <c r="V565" s="161"/>
      <c r="W565" s="7" t="s">
        <v>72</v>
      </c>
      <c r="X565" s="160"/>
      <c r="Y565" s="161"/>
      <c r="Z565" s="6" t="s">
        <v>72</v>
      </c>
      <c r="AA565" s="8"/>
      <c r="AB565" s="9"/>
      <c r="AE565" s="3" t="str">
        <f t="shared" si="18"/>
        <v/>
      </c>
      <c r="AF565" s="3" t="str">
        <f t="shared" si="19"/>
        <v/>
      </c>
      <c r="AG565" s="3"/>
    </row>
    <row r="566" spans="1:33">
      <c r="A566" s="2">
        <v>561</v>
      </c>
      <c r="B566" s="160"/>
      <c r="C566" s="165"/>
      <c r="D566" s="160"/>
      <c r="E566" s="161"/>
      <c r="F566" s="161"/>
      <c r="G566" s="161"/>
      <c r="H566" s="165"/>
      <c r="I566" s="162"/>
      <c r="J566" s="163"/>
      <c r="K566" s="164"/>
      <c r="L566" s="160"/>
      <c r="M566" s="161"/>
      <c r="N566" s="6" t="s">
        <v>72</v>
      </c>
      <c r="O566" s="160"/>
      <c r="P566" s="161"/>
      <c r="Q566" s="7" t="s">
        <v>72</v>
      </c>
      <c r="R566" s="162"/>
      <c r="S566" s="163"/>
      <c r="T566" s="164"/>
      <c r="U566" s="160"/>
      <c r="V566" s="161"/>
      <c r="W566" s="7" t="s">
        <v>72</v>
      </c>
      <c r="X566" s="160"/>
      <c r="Y566" s="161"/>
      <c r="Z566" s="6" t="s">
        <v>72</v>
      </c>
      <c r="AA566" s="8"/>
      <c r="AB566" s="9"/>
      <c r="AE566" s="3" t="str">
        <f t="shared" si="18"/>
        <v/>
      </c>
      <c r="AF566" s="3" t="str">
        <f t="shared" si="19"/>
        <v/>
      </c>
      <c r="AG566" s="3"/>
    </row>
    <row r="567" spans="1:33">
      <c r="A567" s="2">
        <v>562</v>
      </c>
      <c r="B567" s="160"/>
      <c r="C567" s="165"/>
      <c r="D567" s="160"/>
      <c r="E567" s="161"/>
      <c r="F567" s="161"/>
      <c r="G567" s="161"/>
      <c r="H567" s="165"/>
      <c r="I567" s="162"/>
      <c r="J567" s="163"/>
      <c r="K567" s="164"/>
      <c r="L567" s="160"/>
      <c r="M567" s="161"/>
      <c r="N567" s="6" t="s">
        <v>72</v>
      </c>
      <c r="O567" s="160"/>
      <c r="P567" s="161"/>
      <c r="Q567" s="7" t="s">
        <v>72</v>
      </c>
      <c r="R567" s="162"/>
      <c r="S567" s="163"/>
      <c r="T567" s="164"/>
      <c r="U567" s="160"/>
      <c r="V567" s="161"/>
      <c r="W567" s="7" t="s">
        <v>72</v>
      </c>
      <c r="X567" s="160"/>
      <c r="Y567" s="161"/>
      <c r="Z567" s="6" t="s">
        <v>72</v>
      </c>
      <c r="AA567" s="8"/>
      <c r="AB567" s="9"/>
      <c r="AE567" s="3" t="str">
        <f t="shared" si="18"/>
        <v/>
      </c>
      <c r="AF567" s="3" t="str">
        <f t="shared" si="19"/>
        <v/>
      </c>
      <c r="AG567" s="3"/>
    </row>
    <row r="568" spans="1:33">
      <c r="A568" s="2">
        <v>563</v>
      </c>
      <c r="B568" s="160"/>
      <c r="C568" s="165"/>
      <c r="D568" s="160"/>
      <c r="E568" s="161"/>
      <c r="F568" s="161"/>
      <c r="G568" s="161"/>
      <c r="H568" s="165"/>
      <c r="I568" s="162"/>
      <c r="J568" s="163"/>
      <c r="K568" s="164"/>
      <c r="L568" s="160"/>
      <c r="M568" s="161"/>
      <c r="N568" s="6" t="s">
        <v>72</v>
      </c>
      <c r="O568" s="160"/>
      <c r="P568" s="161"/>
      <c r="Q568" s="7" t="s">
        <v>72</v>
      </c>
      <c r="R568" s="162"/>
      <c r="S568" s="163"/>
      <c r="T568" s="164"/>
      <c r="U568" s="160"/>
      <c r="V568" s="161"/>
      <c r="W568" s="7" t="s">
        <v>72</v>
      </c>
      <c r="X568" s="160"/>
      <c r="Y568" s="161"/>
      <c r="Z568" s="6" t="s">
        <v>72</v>
      </c>
      <c r="AA568" s="8"/>
      <c r="AB568" s="9"/>
      <c r="AE568" s="3" t="str">
        <f t="shared" si="18"/>
        <v/>
      </c>
      <c r="AF568" s="3" t="str">
        <f t="shared" si="19"/>
        <v/>
      </c>
      <c r="AG568" s="3"/>
    </row>
    <row r="569" spans="1:33">
      <c r="A569" s="2">
        <v>564</v>
      </c>
      <c r="B569" s="160"/>
      <c r="C569" s="165"/>
      <c r="D569" s="160"/>
      <c r="E569" s="161"/>
      <c r="F569" s="161"/>
      <c r="G569" s="161"/>
      <c r="H569" s="165"/>
      <c r="I569" s="162"/>
      <c r="J569" s="163"/>
      <c r="K569" s="164"/>
      <c r="L569" s="160"/>
      <c r="M569" s="161"/>
      <c r="N569" s="6" t="s">
        <v>72</v>
      </c>
      <c r="O569" s="160"/>
      <c r="P569" s="161"/>
      <c r="Q569" s="7" t="s">
        <v>72</v>
      </c>
      <c r="R569" s="162"/>
      <c r="S569" s="163"/>
      <c r="T569" s="164"/>
      <c r="U569" s="160"/>
      <c r="V569" s="161"/>
      <c r="W569" s="7" t="s">
        <v>72</v>
      </c>
      <c r="X569" s="160"/>
      <c r="Y569" s="161"/>
      <c r="Z569" s="6" t="s">
        <v>72</v>
      </c>
      <c r="AA569" s="8"/>
      <c r="AB569" s="9"/>
      <c r="AE569" s="3" t="str">
        <f t="shared" si="18"/>
        <v/>
      </c>
      <c r="AF569" s="3" t="str">
        <f t="shared" si="19"/>
        <v/>
      </c>
      <c r="AG569" s="3"/>
    </row>
    <row r="570" spans="1:33">
      <c r="A570" s="2">
        <v>565</v>
      </c>
      <c r="B570" s="160"/>
      <c r="C570" s="165"/>
      <c r="D570" s="160"/>
      <c r="E570" s="161"/>
      <c r="F570" s="161"/>
      <c r="G570" s="161"/>
      <c r="H570" s="165"/>
      <c r="I570" s="162"/>
      <c r="J570" s="163"/>
      <c r="K570" s="164"/>
      <c r="L570" s="160"/>
      <c r="M570" s="161"/>
      <c r="N570" s="6" t="s">
        <v>72</v>
      </c>
      <c r="O570" s="160"/>
      <c r="P570" s="161"/>
      <c r="Q570" s="7" t="s">
        <v>72</v>
      </c>
      <c r="R570" s="162"/>
      <c r="S570" s="163"/>
      <c r="T570" s="164"/>
      <c r="U570" s="160"/>
      <c r="V570" s="161"/>
      <c r="W570" s="7" t="s">
        <v>72</v>
      </c>
      <c r="X570" s="160"/>
      <c r="Y570" s="161"/>
      <c r="Z570" s="6" t="s">
        <v>72</v>
      </c>
      <c r="AA570" s="8"/>
      <c r="AB570" s="9"/>
      <c r="AE570" s="3" t="str">
        <f t="shared" si="18"/>
        <v/>
      </c>
      <c r="AF570" s="3" t="str">
        <f t="shared" si="19"/>
        <v/>
      </c>
      <c r="AG570" s="3"/>
    </row>
    <row r="571" spans="1:33">
      <c r="A571" s="2">
        <v>566</v>
      </c>
      <c r="B571" s="160"/>
      <c r="C571" s="165"/>
      <c r="D571" s="160"/>
      <c r="E571" s="161"/>
      <c r="F571" s="161"/>
      <c r="G571" s="161"/>
      <c r="H571" s="165"/>
      <c r="I571" s="162"/>
      <c r="J571" s="163"/>
      <c r="K571" s="164"/>
      <c r="L571" s="160"/>
      <c r="M571" s="161"/>
      <c r="N571" s="6" t="s">
        <v>72</v>
      </c>
      <c r="O571" s="160"/>
      <c r="P571" s="161"/>
      <c r="Q571" s="7" t="s">
        <v>72</v>
      </c>
      <c r="R571" s="162"/>
      <c r="S571" s="163"/>
      <c r="T571" s="164"/>
      <c r="U571" s="160"/>
      <c r="V571" s="161"/>
      <c r="W571" s="7" t="s">
        <v>72</v>
      </c>
      <c r="X571" s="160"/>
      <c r="Y571" s="161"/>
      <c r="Z571" s="6" t="s">
        <v>72</v>
      </c>
      <c r="AA571" s="8"/>
      <c r="AB571" s="9"/>
      <c r="AE571" s="3" t="str">
        <f t="shared" si="18"/>
        <v/>
      </c>
      <c r="AF571" s="3" t="str">
        <f t="shared" si="19"/>
        <v/>
      </c>
      <c r="AG571" s="3"/>
    </row>
    <row r="572" spans="1:33">
      <c r="A572" s="2">
        <v>567</v>
      </c>
      <c r="B572" s="160"/>
      <c r="C572" s="165"/>
      <c r="D572" s="160"/>
      <c r="E572" s="161"/>
      <c r="F572" s="161"/>
      <c r="G572" s="161"/>
      <c r="H572" s="165"/>
      <c r="I572" s="162"/>
      <c r="J572" s="163"/>
      <c r="K572" s="164"/>
      <c r="L572" s="160"/>
      <c r="M572" s="161"/>
      <c r="N572" s="6" t="s">
        <v>72</v>
      </c>
      <c r="O572" s="160"/>
      <c r="P572" s="161"/>
      <c r="Q572" s="7" t="s">
        <v>72</v>
      </c>
      <c r="R572" s="162"/>
      <c r="S572" s="163"/>
      <c r="T572" s="164"/>
      <c r="U572" s="160"/>
      <c r="V572" s="161"/>
      <c r="W572" s="7" t="s">
        <v>72</v>
      </c>
      <c r="X572" s="160"/>
      <c r="Y572" s="161"/>
      <c r="Z572" s="6" t="s">
        <v>72</v>
      </c>
      <c r="AA572" s="8"/>
      <c r="AB572" s="9"/>
      <c r="AE572" s="3" t="str">
        <f t="shared" si="18"/>
        <v/>
      </c>
      <c r="AF572" s="3" t="str">
        <f t="shared" si="19"/>
        <v/>
      </c>
      <c r="AG572" s="3"/>
    </row>
    <row r="573" spans="1:33">
      <c r="A573" s="2">
        <v>568</v>
      </c>
      <c r="B573" s="160"/>
      <c r="C573" s="165"/>
      <c r="D573" s="160"/>
      <c r="E573" s="161"/>
      <c r="F573" s="161"/>
      <c r="G573" s="161"/>
      <c r="H573" s="165"/>
      <c r="I573" s="162"/>
      <c r="J573" s="163"/>
      <c r="K573" s="164"/>
      <c r="L573" s="160"/>
      <c r="M573" s="161"/>
      <c r="N573" s="6" t="s">
        <v>72</v>
      </c>
      <c r="O573" s="160"/>
      <c r="P573" s="161"/>
      <c r="Q573" s="7" t="s">
        <v>72</v>
      </c>
      <c r="R573" s="162"/>
      <c r="S573" s="163"/>
      <c r="T573" s="164"/>
      <c r="U573" s="160"/>
      <c r="V573" s="161"/>
      <c r="W573" s="7" t="s">
        <v>72</v>
      </c>
      <c r="X573" s="160"/>
      <c r="Y573" s="161"/>
      <c r="Z573" s="6" t="s">
        <v>72</v>
      </c>
      <c r="AA573" s="8"/>
      <c r="AB573" s="9"/>
      <c r="AE573" s="3" t="str">
        <f t="shared" si="18"/>
        <v/>
      </c>
      <c r="AF573" s="3" t="str">
        <f t="shared" si="19"/>
        <v/>
      </c>
      <c r="AG573" s="3"/>
    </row>
    <row r="574" spans="1:33">
      <c r="A574" s="2">
        <v>569</v>
      </c>
      <c r="B574" s="160"/>
      <c r="C574" s="165"/>
      <c r="D574" s="160"/>
      <c r="E574" s="161"/>
      <c r="F574" s="161"/>
      <c r="G574" s="161"/>
      <c r="H574" s="165"/>
      <c r="I574" s="162"/>
      <c r="J574" s="163"/>
      <c r="K574" s="164"/>
      <c r="L574" s="160"/>
      <c r="M574" s="161"/>
      <c r="N574" s="6" t="s">
        <v>72</v>
      </c>
      <c r="O574" s="160"/>
      <c r="P574" s="161"/>
      <c r="Q574" s="7" t="s">
        <v>72</v>
      </c>
      <c r="R574" s="162"/>
      <c r="S574" s="163"/>
      <c r="T574" s="164"/>
      <c r="U574" s="160"/>
      <c r="V574" s="161"/>
      <c r="W574" s="7" t="s">
        <v>72</v>
      </c>
      <c r="X574" s="160"/>
      <c r="Y574" s="161"/>
      <c r="Z574" s="6" t="s">
        <v>72</v>
      </c>
      <c r="AA574" s="8"/>
      <c r="AB574" s="9"/>
      <c r="AE574" s="3" t="str">
        <f t="shared" si="18"/>
        <v/>
      </c>
      <c r="AF574" s="3" t="str">
        <f t="shared" si="19"/>
        <v/>
      </c>
      <c r="AG574" s="3"/>
    </row>
    <row r="575" spans="1:33">
      <c r="A575" s="2">
        <v>570</v>
      </c>
      <c r="B575" s="160"/>
      <c r="C575" s="165"/>
      <c r="D575" s="160"/>
      <c r="E575" s="161"/>
      <c r="F575" s="161"/>
      <c r="G575" s="161"/>
      <c r="H575" s="165"/>
      <c r="I575" s="162"/>
      <c r="J575" s="163"/>
      <c r="K575" s="164"/>
      <c r="L575" s="160"/>
      <c r="M575" s="161"/>
      <c r="N575" s="6" t="s">
        <v>72</v>
      </c>
      <c r="O575" s="160"/>
      <c r="P575" s="161"/>
      <c r="Q575" s="7" t="s">
        <v>72</v>
      </c>
      <c r="R575" s="162"/>
      <c r="S575" s="163"/>
      <c r="T575" s="164"/>
      <c r="U575" s="160"/>
      <c r="V575" s="161"/>
      <c r="W575" s="7" t="s">
        <v>72</v>
      </c>
      <c r="X575" s="160"/>
      <c r="Y575" s="161"/>
      <c r="Z575" s="6" t="s">
        <v>72</v>
      </c>
      <c r="AA575" s="8"/>
      <c r="AB575" s="9"/>
      <c r="AE575" s="3" t="str">
        <f t="shared" si="18"/>
        <v/>
      </c>
      <c r="AF575" s="3" t="str">
        <f t="shared" si="19"/>
        <v/>
      </c>
      <c r="AG575" s="3"/>
    </row>
    <row r="576" spans="1:33">
      <c r="A576" s="2">
        <v>571</v>
      </c>
      <c r="B576" s="160"/>
      <c r="C576" s="165"/>
      <c r="D576" s="160"/>
      <c r="E576" s="161"/>
      <c r="F576" s="161"/>
      <c r="G576" s="161"/>
      <c r="H576" s="165"/>
      <c r="I576" s="162"/>
      <c r="J576" s="163"/>
      <c r="K576" s="164"/>
      <c r="L576" s="160"/>
      <c r="M576" s="161"/>
      <c r="N576" s="6" t="s">
        <v>72</v>
      </c>
      <c r="O576" s="160"/>
      <c r="P576" s="161"/>
      <c r="Q576" s="7" t="s">
        <v>72</v>
      </c>
      <c r="R576" s="162"/>
      <c r="S576" s="163"/>
      <c r="T576" s="164"/>
      <c r="U576" s="160"/>
      <c r="V576" s="161"/>
      <c r="W576" s="7" t="s">
        <v>72</v>
      </c>
      <c r="X576" s="160"/>
      <c r="Y576" s="161"/>
      <c r="Z576" s="6" t="s">
        <v>72</v>
      </c>
      <c r="AA576" s="8"/>
      <c r="AB576" s="9"/>
      <c r="AE576" s="3" t="str">
        <f t="shared" si="18"/>
        <v/>
      </c>
      <c r="AF576" s="3" t="str">
        <f t="shared" si="19"/>
        <v/>
      </c>
      <c r="AG576" s="3"/>
    </row>
    <row r="577" spans="1:33">
      <c r="A577" s="2">
        <v>572</v>
      </c>
      <c r="B577" s="160"/>
      <c r="C577" s="165"/>
      <c r="D577" s="160"/>
      <c r="E577" s="161"/>
      <c r="F577" s="161"/>
      <c r="G577" s="161"/>
      <c r="H577" s="165"/>
      <c r="I577" s="162"/>
      <c r="J577" s="163"/>
      <c r="K577" s="164"/>
      <c r="L577" s="160"/>
      <c r="M577" s="161"/>
      <c r="N577" s="6" t="s">
        <v>72</v>
      </c>
      <c r="O577" s="160"/>
      <c r="P577" s="161"/>
      <c r="Q577" s="7" t="s">
        <v>72</v>
      </c>
      <c r="R577" s="162"/>
      <c r="S577" s="163"/>
      <c r="T577" s="164"/>
      <c r="U577" s="160"/>
      <c r="V577" s="161"/>
      <c r="W577" s="7" t="s">
        <v>72</v>
      </c>
      <c r="X577" s="160"/>
      <c r="Y577" s="161"/>
      <c r="Z577" s="6" t="s">
        <v>72</v>
      </c>
      <c r="AA577" s="8"/>
      <c r="AB577" s="9"/>
      <c r="AE577" s="3" t="str">
        <f t="shared" si="18"/>
        <v/>
      </c>
      <c r="AF577" s="3" t="str">
        <f t="shared" si="19"/>
        <v/>
      </c>
      <c r="AG577" s="3"/>
    </row>
    <row r="578" spans="1:33">
      <c r="A578" s="2">
        <v>573</v>
      </c>
      <c r="B578" s="160"/>
      <c r="C578" s="165"/>
      <c r="D578" s="160"/>
      <c r="E578" s="161"/>
      <c r="F578" s="161"/>
      <c r="G578" s="161"/>
      <c r="H578" s="165"/>
      <c r="I578" s="162"/>
      <c r="J578" s="163"/>
      <c r="K578" s="164"/>
      <c r="L578" s="160"/>
      <c r="M578" s="161"/>
      <c r="N578" s="6" t="s">
        <v>72</v>
      </c>
      <c r="O578" s="160"/>
      <c r="P578" s="161"/>
      <c r="Q578" s="7" t="s">
        <v>72</v>
      </c>
      <c r="R578" s="162"/>
      <c r="S578" s="163"/>
      <c r="T578" s="164"/>
      <c r="U578" s="160"/>
      <c r="V578" s="161"/>
      <c r="W578" s="7" t="s">
        <v>72</v>
      </c>
      <c r="X578" s="160"/>
      <c r="Y578" s="161"/>
      <c r="Z578" s="6" t="s">
        <v>72</v>
      </c>
      <c r="AA578" s="8"/>
      <c r="AB578" s="9"/>
      <c r="AE578" s="3" t="str">
        <f t="shared" si="18"/>
        <v/>
      </c>
      <c r="AF578" s="3" t="str">
        <f t="shared" si="19"/>
        <v/>
      </c>
      <c r="AG578" s="3"/>
    </row>
    <row r="579" spans="1:33">
      <c r="A579" s="2">
        <v>574</v>
      </c>
      <c r="B579" s="160"/>
      <c r="C579" s="165"/>
      <c r="D579" s="160"/>
      <c r="E579" s="161"/>
      <c r="F579" s="161"/>
      <c r="G579" s="161"/>
      <c r="H579" s="165"/>
      <c r="I579" s="162"/>
      <c r="J579" s="163"/>
      <c r="K579" s="164"/>
      <c r="L579" s="160"/>
      <c r="M579" s="161"/>
      <c r="N579" s="6" t="s">
        <v>72</v>
      </c>
      <c r="O579" s="160"/>
      <c r="P579" s="161"/>
      <c r="Q579" s="7" t="s">
        <v>72</v>
      </c>
      <c r="R579" s="162"/>
      <c r="S579" s="163"/>
      <c r="T579" s="164"/>
      <c r="U579" s="160"/>
      <c r="V579" s="161"/>
      <c r="W579" s="7" t="s">
        <v>72</v>
      </c>
      <c r="X579" s="160"/>
      <c r="Y579" s="161"/>
      <c r="Z579" s="6" t="s">
        <v>72</v>
      </c>
      <c r="AA579" s="8"/>
      <c r="AB579" s="9"/>
      <c r="AE579" s="3" t="str">
        <f t="shared" si="18"/>
        <v/>
      </c>
      <c r="AF579" s="3" t="str">
        <f t="shared" si="19"/>
        <v/>
      </c>
      <c r="AG579" s="3"/>
    </row>
    <row r="580" spans="1:33">
      <c r="A580" s="2">
        <v>575</v>
      </c>
      <c r="B580" s="160"/>
      <c r="C580" s="165"/>
      <c r="D580" s="160"/>
      <c r="E580" s="161"/>
      <c r="F580" s="161"/>
      <c r="G580" s="161"/>
      <c r="H580" s="165"/>
      <c r="I580" s="162"/>
      <c r="J580" s="163"/>
      <c r="K580" s="164"/>
      <c r="L580" s="160"/>
      <c r="M580" s="161"/>
      <c r="N580" s="6" t="s">
        <v>72</v>
      </c>
      <c r="O580" s="160"/>
      <c r="P580" s="161"/>
      <c r="Q580" s="7" t="s">
        <v>72</v>
      </c>
      <c r="R580" s="162"/>
      <c r="S580" s="163"/>
      <c r="T580" s="164"/>
      <c r="U580" s="160"/>
      <c r="V580" s="161"/>
      <c r="W580" s="7" t="s">
        <v>72</v>
      </c>
      <c r="X580" s="160"/>
      <c r="Y580" s="161"/>
      <c r="Z580" s="6" t="s">
        <v>72</v>
      </c>
      <c r="AA580" s="8"/>
      <c r="AB580" s="9"/>
      <c r="AE580" s="3" t="str">
        <f t="shared" si="18"/>
        <v/>
      </c>
      <c r="AF580" s="3" t="str">
        <f t="shared" si="19"/>
        <v/>
      </c>
      <c r="AG580" s="3"/>
    </row>
    <row r="581" spans="1:33">
      <c r="A581" s="2">
        <v>576</v>
      </c>
      <c r="B581" s="160"/>
      <c r="C581" s="165"/>
      <c r="D581" s="160"/>
      <c r="E581" s="161"/>
      <c r="F581" s="161"/>
      <c r="G581" s="161"/>
      <c r="H581" s="165"/>
      <c r="I581" s="162"/>
      <c r="J581" s="163"/>
      <c r="K581" s="164"/>
      <c r="L581" s="160"/>
      <c r="M581" s="161"/>
      <c r="N581" s="6" t="s">
        <v>72</v>
      </c>
      <c r="O581" s="160"/>
      <c r="P581" s="161"/>
      <c r="Q581" s="7" t="s">
        <v>72</v>
      </c>
      <c r="R581" s="162"/>
      <c r="S581" s="163"/>
      <c r="T581" s="164"/>
      <c r="U581" s="160"/>
      <c r="V581" s="161"/>
      <c r="W581" s="7" t="s">
        <v>72</v>
      </c>
      <c r="X581" s="160"/>
      <c r="Y581" s="161"/>
      <c r="Z581" s="6" t="s">
        <v>72</v>
      </c>
      <c r="AA581" s="8"/>
      <c r="AB581" s="9"/>
      <c r="AE581" s="3" t="str">
        <f t="shared" si="18"/>
        <v/>
      </c>
      <c r="AF581" s="3" t="str">
        <f t="shared" si="19"/>
        <v/>
      </c>
      <c r="AG581" s="3"/>
    </row>
    <row r="582" spans="1:33">
      <c r="A582" s="2">
        <v>577</v>
      </c>
      <c r="B582" s="160"/>
      <c r="C582" s="165"/>
      <c r="D582" s="160"/>
      <c r="E582" s="161"/>
      <c r="F582" s="161"/>
      <c r="G582" s="161"/>
      <c r="H582" s="165"/>
      <c r="I582" s="162"/>
      <c r="J582" s="163"/>
      <c r="K582" s="164"/>
      <c r="L582" s="160"/>
      <c r="M582" s="161"/>
      <c r="N582" s="6" t="s">
        <v>72</v>
      </c>
      <c r="O582" s="160"/>
      <c r="P582" s="161"/>
      <c r="Q582" s="7" t="s">
        <v>72</v>
      </c>
      <c r="R582" s="162"/>
      <c r="S582" s="163"/>
      <c r="T582" s="164"/>
      <c r="U582" s="160"/>
      <c r="V582" s="161"/>
      <c r="W582" s="7" t="s">
        <v>72</v>
      </c>
      <c r="X582" s="160"/>
      <c r="Y582" s="161"/>
      <c r="Z582" s="6" t="s">
        <v>72</v>
      </c>
      <c r="AA582" s="8"/>
      <c r="AB582" s="9"/>
      <c r="AE582" s="3" t="str">
        <f t="shared" si="18"/>
        <v/>
      </c>
      <c r="AF582" s="3" t="str">
        <f t="shared" si="19"/>
        <v/>
      </c>
      <c r="AG582" s="3"/>
    </row>
    <row r="583" spans="1:33">
      <c r="A583" s="2">
        <v>578</v>
      </c>
      <c r="B583" s="160"/>
      <c r="C583" s="165"/>
      <c r="D583" s="160"/>
      <c r="E583" s="161"/>
      <c r="F583" s="161"/>
      <c r="G583" s="161"/>
      <c r="H583" s="165"/>
      <c r="I583" s="162"/>
      <c r="J583" s="163"/>
      <c r="K583" s="164"/>
      <c r="L583" s="160"/>
      <c r="M583" s="161"/>
      <c r="N583" s="6" t="s">
        <v>72</v>
      </c>
      <c r="O583" s="160"/>
      <c r="P583" s="161"/>
      <c r="Q583" s="7" t="s">
        <v>72</v>
      </c>
      <c r="R583" s="162"/>
      <c r="S583" s="163"/>
      <c r="T583" s="164"/>
      <c r="U583" s="160"/>
      <c r="V583" s="161"/>
      <c r="W583" s="7" t="s">
        <v>72</v>
      </c>
      <c r="X583" s="160"/>
      <c r="Y583" s="161"/>
      <c r="Z583" s="6" t="s">
        <v>72</v>
      </c>
      <c r="AA583" s="8"/>
      <c r="AB583" s="9"/>
      <c r="AE583" s="3" t="str">
        <f t="shared" si="18"/>
        <v/>
      </c>
      <c r="AF583" s="3" t="str">
        <f t="shared" si="19"/>
        <v/>
      </c>
      <c r="AG583" s="3"/>
    </row>
    <row r="584" spans="1:33">
      <c r="A584" s="2">
        <v>579</v>
      </c>
      <c r="B584" s="160"/>
      <c r="C584" s="165"/>
      <c r="D584" s="160"/>
      <c r="E584" s="161"/>
      <c r="F584" s="161"/>
      <c r="G584" s="161"/>
      <c r="H584" s="165"/>
      <c r="I584" s="162"/>
      <c r="J584" s="163"/>
      <c r="K584" s="164"/>
      <c r="L584" s="160"/>
      <c r="M584" s="161"/>
      <c r="N584" s="6" t="s">
        <v>72</v>
      </c>
      <c r="O584" s="160"/>
      <c r="P584" s="161"/>
      <c r="Q584" s="7" t="s">
        <v>72</v>
      </c>
      <c r="R584" s="162"/>
      <c r="S584" s="163"/>
      <c r="T584" s="164"/>
      <c r="U584" s="160"/>
      <c r="V584" s="161"/>
      <c r="W584" s="7" t="s">
        <v>72</v>
      </c>
      <c r="X584" s="160"/>
      <c r="Y584" s="161"/>
      <c r="Z584" s="6" t="s">
        <v>72</v>
      </c>
      <c r="AA584" s="8"/>
      <c r="AB584" s="9"/>
      <c r="AE584" s="3" t="str">
        <f t="shared" si="18"/>
        <v/>
      </c>
      <c r="AF584" s="3" t="str">
        <f t="shared" si="19"/>
        <v/>
      </c>
      <c r="AG584" s="3"/>
    </row>
    <row r="585" spans="1:33">
      <c r="A585" s="2">
        <v>580</v>
      </c>
      <c r="B585" s="160"/>
      <c r="C585" s="165"/>
      <c r="D585" s="160"/>
      <c r="E585" s="161"/>
      <c r="F585" s="161"/>
      <c r="G585" s="161"/>
      <c r="H585" s="165"/>
      <c r="I585" s="162"/>
      <c r="J585" s="163"/>
      <c r="K585" s="164"/>
      <c r="L585" s="160"/>
      <c r="M585" s="161"/>
      <c r="N585" s="6" t="s">
        <v>72</v>
      </c>
      <c r="O585" s="160"/>
      <c r="P585" s="161"/>
      <c r="Q585" s="7" t="s">
        <v>72</v>
      </c>
      <c r="R585" s="162"/>
      <c r="S585" s="163"/>
      <c r="T585" s="164"/>
      <c r="U585" s="160"/>
      <c r="V585" s="161"/>
      <c r="W585" s="7" t="s">
        <v>72</v>
      </c>
      <c r="X585" s="160"/>
      <c r="Y585" s="161"/>
      <c r="Z585" s="6" t="s">
        <v>72</v>
      </c>
      <c r="AA585" s="8"/>
      <c r="AB585" s="9"/>
      <c r="AE585" s="3" t="str">
        <f t="shared" ref="AE585:AE648" si="20">IF(AND(B585="",D585&lt;&gt;""),"属性未記入","")</f>
        <v/>
      </c>
      <c r="AF585" s="3" t="str">
        <f t="shared" ref="AF585:AF648" si="21">IF(AND(D585&lt;&gt;"",AA585=""),"目標地図上の表示未記入","")</f>
        <v/>
      </c>
      <c r="AG585" s="3"/>
    </row>
    <row r="586" spans="1:33">
      <c r="A586" s="2">
        <v>581</v>
      </c>
      <c r="B586" s="160"/>
      <c r="C586" s="165"/>
      <c r="D586" s="160"/>
      <c r="E586" s="161"/>
      <c r="F586" s="161"/>
      <c r="G586" s="161"/>
      <c r="H586" s="165"/>
      <c r="I586" s="162"/>
      <c r="J586" s="163"/>
      <c r="K586" s="164"/>
      <c r="L586" s="160"/>
      <c r="M586" s="161"/>
      <c r="N586" s="6" t="s">
        <v>72</v>
      </c>
      <c r="O586" s="160"/>
      <c r="P586" s="161"/>
      <c r="Q586" s="7" t="s">
        <v>72</v>
      </c>
      <c r="R586" s="162"/>
      <c r="S586" s="163"/>
      <c r="T586" s="164"/>
      <c r="U586" s="160"/>
      <c r="V586" s="161"/>
      <c r="W586" s="7" t="s">
        <v>72</v>
      </c>
      <c r="X586" s="160"/>
      <c r="Y586" s="161"/>
      <c r="Z586" s="6" t="s">
        <v>72</v>
      </c>
      <c r="AA586" s="8"/>
      <c r="AB586" s="9"/>
      <c r="AE586" s="3" t="str">
        <f t="shared" si="20"/>
        <v/>
      </c>
      <c r="AF586" s="3" t="str">
        <f t="shared" si="21"/>
        <v/>
      </c>
      <c r="AG586" s="3"/>
    </row>
    <row r="587" spans="1:33">
      <c r="A587" s="2">
        <v>582</v>
      </c>
      <c r="B587" s="160"/>
      <c r="C587" s="165"/>
      <c r="D587" s="160"/>
      <c r="E587" s="161"/>
      <c r="F587" s="161"/>
      <c r="G587" s="161"/>
      <c r="H587" s="165"/>
      <c r="I587" s="162"/>
      <c r="J587" s="163"/>
      <c r="K587" s="164"/>
      <c r="L587" s="160"/>
      <c r="M587" s="161"/>
      <c r="N587" s="6" t="s">
        <v>72</v>
      </c>
      <c r="O587" s="160"/>
      <c r="P587" s="161"/>
      <c r="Q587" s="7" t="s">
        <v>72</v>
      </c>
      <c r="R587" s="162"/>
      <c r="S587" s="163"/>
      <c r="T587" s="164"/>
      <c r="U587" s="160"/>
      <c r="V587" s="161"/>
      <c r="W587" s="7" t="s">
        <v>72</v>
      </c>
      <c r="X587" s="160"/>
      <c r="Y587" s="161"/>
      <c r="Z587" s="6" t="s">
        <v>72</v>
      </c>
      <c r="AA587" s="8"/>
      <c r="AB587" s="9"/>
      <c r="AE587" s="3" t="str">
        <f t="shared" si="20"/>
        <v/>
      </c>
      <c r="AF587" s="3" t="str">
        <f t="shared" si="21"/>
        <v/>
      </c>
      <c r="AG587" s="3"/>
    </row>
    <row r="588" spans="1:33">
      <c r="A588" s="2">
        <v>583</v>
      </c>
      <c r="B588" s="160"/>
      <c r="C588" s="165"/>
      <c r="D588" s="160"/>
      <c r="E588" s="161"/>
      <c r="F588" s="161"/>
      <c r="G588" s="161"/>
      <c r="H588" s="165"/>
      <c r="I588" s="162"/>
      <c r="J588" s="163"/>
      <c r="K588" s="164"/>
      <c r="L588" s="160"/>
      <c r="M588" s="161"/>
      <c r="N588" s="6" t="s">
        <v>72</v>
      </c>
      <c r="O588" s="160"/>
      <c r="P588" s="161"/>
      <c r="Q588" s="7" t="s">
        <v>72</v>
      </c>
      <c r="R588" s="162"/>
      <c r="S588" s="163"/>
      <c r="T588" s="164"/>
      <c r="U588" s="160"/>
      <c r="V588" s="161"/>
      <c r="W588" s="7" t="s">
        <v>72</v>
      </c>
      <c r="X588" s="160"/>
      <c r="Y588" s="161"/>
      <c r="Z588" s="6" t="s">
        <v>72</v>
      </c>
      <c r="AA588" s="8"/>
      <c r="AB588" s="9"/>
      <c r="AE588" s="3" t="str">
        <f t="shared" si="20"/>
        <v/>
      </c>
      <c r="AF588" s="3" t="str">
        <f t="shared" si="21"/>
        <v/>
      </c>
      <c r="AG588" s="3"/>
    </row>
    <row r="589" spans="1:33">
      <c r="A589" s="2">
        <v>584</v>
      </c>
      <c r="B589" s="160"/>
      <c r="C589" s="165"/>
      <c r="D589" s="160"/>
      <c r="E589" s="161"/>
      <c r="F589" s="161"/>
      <c r="G589" s="161"/>
      <c r="H589" s="165"/>
      <c r="I589" s="162"/>
      <c r="J589" s="163"/>
      <c r="K589" s="164"/>
      <c r="L589" s="160"/>
      <c r="M589" s="161"/>
      <c r="N589" s="6" t="s">
        <v>72</v>
      </c>
      <c r="O589" s="160"/>
      <c r="P589" s="161"/>
      <c r="Q589" s="7" t="s">
        <v>72</v>
      </c>
      <c r="R589" s="162"/>
      <c r="S589" s="163"/>
      <c r="T589" s="164"/>
      <c r="U589" s="160"/>
      <c r="V589" s="161"/>
      <c r="W589" s="7" t="s">
        <v>72</v>
      </c>
      <c r="X589" s="160"/>
      <c r="Y589" s="161"/>
      <c r="Z589" s="6" t="s">
        <v>72</v>
      </c>
      <c r="AA589" s="8"/>
      <c r="AB589" s="9"/>
      <c r="AE589" s="3" t="str">
        <f t="shared" si="20"/>
        <v/>
      </c>
      <c r="AF589" s="3" t="str">
        <f t="shared" si="21"/>
        <v/>
      </c>
      <c r="AG589" s="3"/>
    </row>
    <row r="590" spans="1:33">
      <c r="A590" s="2">
        <v>585</v>
      </c>
      <c r="B590" s="160"/>
      <c r="C590" s="165"/>
      <c r="D590" s="160"/>
      <c r="E590" s="161"/>
      <c r="F590" s="161"/>
      <c r="G590" s="161"/>
      <c r="H590" s="165"/>
      <c r="I590" s="162"/>
      <c r="J590" s="163"/>
      <c r="K590" s="164"/>
      <c r="L590" s="160"/>
      <c r="M590" s="161"/>
      <c r="N590" s="6" t="s">
        <v>72</v>
      </c>
      <c r="O590" s="160"/>
      <c r="P590" s="161"/>
      <c r="Q590" s="7" t="s">
        <v>72</v>
      </c>
      <c r="R590" s="162"/>
      <c r="S590" s="163"/>
      <c r="T590" s="164"/>
      <c r="U590" s="160"/>
      <c r="V590" s="161"/>
      <c r="W590" s="7" t="s">
        <v>72</v>
      </c>
      <c r="X590" s="160"/>
      <c r="Y590" s="161"/>
      <c r="Z590" s="6" t="s">
        <v>72</v>
      </c>
      <c r="AA590" s="8"/>
      <c r="AB590" s="9"/>
      <c r="AE590" s="3" t="str">
        <f t="shared" si="20"/>
        <v/>
      </c>
      <c r="AF590" s="3" t="str">
        <f t="shared" si="21"/>
        <v/>
      </c>
      <c r="AG590" s="3"/>
    </row>
    <row r="591" spans="1:33">
      <c r="A591" s="2">
        <v>586</v>
      </c>
      <c r="B591" s="160"/>
      <c r="C591" s="165"/>
      <c r="D591" s="160"/>
      <c r="E591" s="161"/>
      <c r="F591" s="161"/>
      <c r="G591" s="161"/>
      <c r="H591" s="165"/>
      <c r="I591" s="162"/>
      <c r="J591" s="163"/>
      <c r="K591" s="164"/>
      <c r="L591" s="160"/>
      <c r="M591" s="161"/>
      <c r="N591" s="6" t="s">
        <v>72</v>
      </c>
      <c r="O591" s="160"/>
      <c r="P591" s="161"/>
      <c r="Q591" s="7" t="s">
        <v>72</v>
      </c>
      <c r="R591" s="162"/>
      <c r="S591" s="163"/>
      <c r="T591" s="164"/>
      <c r="U591" s="160"/>
      <c r="V591" s="161"/>
      <c r="W591" s="7" t="s">
        <v>72</v>
      </c>
      <c r="X591" s="160"/>
      <c r="Y591" s="161"/>
      <c r="Z591" s="6" t="s">
        <v>72</v>
      </c>
      <c r="AA591" s="8"/>
      <c r="AB591" s="9"/>
      <c r="AE591" s="3" t="str">
        <f t="shared" si="20"/>
        <v/>
      </c>
      <c r="AF591" s="3" t="str">
        <f t="shared" si="21"/>
        <v/>
      </c>
      <c r="AG591" s="3"/>
    </row>
    <row r="592" spans="1:33">
      <c r="A592" s="2">
        <v>587</v>
      </c>
      <c r="B592" s="160"/>
      <c r="C592" s="165"/>
      <c r="D592" s="160"/>
      <c r="E592" s="161"/>
      <c r="F592" s="161"/>
      <c r="G592" s="161"/>
      <c r="H592" s="165"/>
      <c r="I592" s="162"/>
      <c r="J592" s="163"/>
      <c r="K592" s="164"/>
      <c r="L592" s="160"/>
      <c r="M592" s="161"/>
      <c r="N592" s="6" t="s">
        <v>72</v>
      </c>
      <c r="O592" s="160"/>
      <c r="P592" s="161"/>
      <c r="Q592" s="7" t="s">
        <v>72</v>
      </c>
      <c r="R592" s="162"/>
      <c r="S592" s="163"/>
      <c r="T592" s="164"/>
      <c r="U592" s="160"/>
      <c r="V592" s="161"/>
      <c r="W592" s="7" t="s">
        <v>72</v>
      </c>
      <c r="X592" s="160"/>
      <c r="Y592" s="161"/>
      <c r="Z592" s="6" t="s">
        <v>72</v>
      </c>
      <c r="AA592" s="8"/>
      <c r="AB592" s="9"/>
      <c r="AE592" s="3" t="str">
        <f t="shared" si="20"/>
        <v/>
      </c>
      <c r="AF592" s="3" t="str">
        <f t="shared" si="21"/>
        <v/>
      </c>
      <c r="AG592" s="3"/>
    </row>
    <row r="593" spans="1:33">
      <c r="A593" s="2">
        <v>588</v>
      </c>
      <c r="B593" s="160"/>
      <c r="C593" s="165"/>
      <c r="D593" s="160"/>
      <c r="E593" s="161"/>
      <c r="F593" s="161"/>
      <c r="G593" s="161"/>
      <c r="H593" s="165"/>
      <c r="I593" s="162"/>
      <c r="J593" s="163"/>
      <c r="K593" s="164"/>
      <c r="L593" s="160"/>
      <c r="M593" s="161"/>
      <c r="N593" s="6" t="s">
        <v>72</v>
      </c>
      <c r="O593" s="160"/>
      <c r="P593" s="161"/>
      <c r="Q593" s="7" t="s">
        <v>72</v>
      </c>
      <c r="R593" s="162"/>
      <c r="S593" s="163"/>
      <c r="T593" s="164"/>
      <c r="U593" s="160"/>
      <c r="V593" s="161"/>
      <c r="W593" s="7" t="s">
        <v>72</v>
      </c>
      <c r="X593" s="160"/>
      <c r="Y593" s="161"/>
      <c r="Z593" s="6" t="s">
        <v>72</v>
      </c>
      <c r="AA593" s="8"/>
      <c r="AB593" s="9"/>
      <c r="AE593" s="3" t="str">
        <f t="shared" si="20"/>
        <v/>
      </c>
      <c r="AF593" s="3" t="str">
        <f t="shared" si="21"/>
        <v/>
      </c>
      <c r="AG593" s="3"/>
    </row>
    <row r="594" spans="1:33">
      <c r="A594" s="2">
        <v>589</v>
      </c>
      <c r="B594" s="160"/>
      <c r="C594" s="165"/>
      <c r="D594" s="160"/>
      <c r="E594" s="161"/>
      <c r="F594" s="161"/>
      <c r="G594" s="161"/>
      <c r="H594" s="165"/>
      <c r="I594" s="162"/>
      <c r="J594" s="163"/>
      <c r="K594" s="164"/>
      <c r="L594" s="160"/>
      <c r="M594" s="161"/>
      <c r="N594" s="6" t="s">
        <v>72</v>
      </c>
      <c r="O594" s="160"/>
      <c r="P594" s="161"/>
      <c r="Q594" s="7" t="s">
        <v>72</v>
      </c>
      <c r="R594" s="162"/>
      <c r="S594" s="163"/>
      <c r="T594" s="164"/>
      <c r="U594" s="160"/>
      <c r="V594" s="161"/>
      <c r="W594" s="7" t="s">
        <v>72</v>
      </c>
      <c r="X594" s="160"/>
      <c r="Y594" s="161"/>
      <c r="Z594" s="6" t="s">
        <v>72</v>
      </c>
      <c r="AA594" s="8"/>
      <c r="AB594" s="9"/>
      <c r="AE594" s="3" t="str">
        <f t="shared" si="20"/>
        <v/>
      </c>
      <c r="AF594" s="3" t="str">
        <f t="shared" si="21"/>
        <v/>
      </c>
      <c r="AG594" s="3"/>
    </row>
    <row r="595" spans="1:33">
      <c r="A595" s="2">
        <v>590</v>
      </c>
      <c r="B595" s="160"/>
      <c r="C595" s="165"/>
      <c r="D595" s="160"/>
      <c r="E595" s="161"/>
      <c r="F595" s="161"/>
      <c r="G595" s="161"/>
      <c r="H595" s="165"/>
      <c r="I595" s="162"/>
      <c r="J595" s="163"/>
      <c r="K595" s="164"/>
      <c r="L595" s="160"/>
      <c r="M595" s="161"/>
      <c r="N595" s="6" t="s">
        <v>72</v>
      </c>
      <c r="O595" s="160"/>
      <c r="P595" s="161"/>
      <c r="Q595" s="7" t="s">
        <v>72</v>
      </c>
      <c r="R595" s="162"/>
      <c r="S595" s="163"/>
      <c r="T595" s="164"/>
      <c r="U595" s="160"/>
      <c r="V595" s="161"/>
      <c r="W595" s="7" t="s">
        <v>72</v>
      </c>
      <c r="X595" s="160"/>
      <c r="Y595" s="161"/>
      <c r="Z595" s="6" t="s">
        <v>72</v>
      </c>
      <c r="AA595" s="8"/>
      <c r="AB595" s="9"/>
      <c r="AE595" s="3" t="str">
        <f t="shared" si="20"/>
        <v/>
      </c>
      <c r="AF595" s="3" t="str">
        <f t="shared" si="21"/>
        <v/>
      </c>
      <c r="AG595" s="3"/>
    </row>
    <row r="596" spans="1:33">
      <c r="A596" s="2">
        <v>591</v>
      </c>
      <c r="B596" s="160"/>
      <c r="C596" s="165"/>
      <c r="D596" s="160"/>
      <c r="E596" s="161"/>
      <c r="F596" s="161"/>
      <c r="G596" s="161"/>
      <c r="H596" s="165"/>
      <c r="I596" s="162"/>
      <c r="J596" s="163"/>
      <c r="K596" s="164"/>
      <c r="L596" s="160"/>
      <c r="M596" s="161"/>
      <c r="N596" s="6" t="s">
        <v>72</v>
      </c>
      <c r="O596" s="160"/>
      <c r="P596" s="161"/>
      <c r="Q596" s="7" t="s">
        <v>72</v>
      </c>
      <c r="R596" s="162"/>
      <c r="S596" s="163"/>
      <c r="T596" s="164"/>
      <c r="U596" s="160"/>
      <c r="V596" s="161"/>
      <c r="W596" s="7" t="s">
        <v>72</v>
      </c>
      <c r="X596" s="160"/>
      <c r="Y596" s="161"/>
      <c r="Z596" s="6" t="s">
        <v>72</v>
      </c>
      <c r="AA596" s="8"/>
      <c r="AB596" s="9"/>
      <c r="AE596" s="3" t="str">
        <f t="shared" si="20"/>
        <v/>
      </c>
      <c r="AF596" s="3" t="str">
        <f t="shared" si="21"/>
        <v/>
      </c>
      <c r="AG596" s="3"/>
    </row>
    <row r="597" spans="1:33">
      <c r="A597" s="2">
        <v>592</v>
      </c>
      <c r="B597" s="160"/>
      <c r="C597" s="165"/>
      <c r="D597" s="160"/>
      <c r="E597" s="161"/>
      <c r="F597" s="161"/>
      <c r="G597" s="161"/>
      <c r="H597" s="165"/>
      <c r="I597" s="162"/>
      <c r="J597" s="163"/>
      <c r="K597" s="164"/>
      <c r="L597" s="160"/>
      <c r="M597" s="161"/>
      <c r="N597" s="6" t="s">
        <v>72</v>
      </c>
      <c r="O597" s="160"/>
      <c r="P597" s="161"/>
      <c r="Q597" s="7" t="s">
        <v>72</v>
      </c>
      <c r="R597" s="162"/>
      <c r="S597" s="163"/>
      <c r="T597" s="164"/>
      <c r="U597" s="160"/>
      <c r="V597" s="161"/>
      <c r="W597" s="7" t="s">
        <v>72</v>
      </c>
      <c r="X597" s="160"/>
      <c r="Y597" s="161"/>
      <c r="Z597" s="6" t="s">
        <v>72</v>
      </c>
      <c r="AA597" s="8"/>
      <c r="AB597" s="9"/>
      <c r="AE597" s="3" t="str">
        <f t="shared" si="20"/>
        <v/>
      </c>
      <c r="AF597" s="3" t="str">
        <f t="shared" si="21"/>
        <v/>
      </c>
      <c r="AG597" s="3"/>
    </row>
    <row r="598" spans="1:33">
      <c r="A598" s="2">
        <v>593</v>
      </c>
      <c r="B598" s="160"/>
      <c r="C598" s="165"/>
      <c r="D598" s="160"/>
      <c r="E598" s="161"/>
      <c r="F598" s="161"/>
      <c r="G598" s="161"/>
      <c r="H598" s="165"/>
      <c r="I598" s="162"/>
      <c r="J598" s="163"/>
      <c r="K598" s="164"/>
      <c r="L598" s="160"/>
      <c r="M598" s="161"/>
      <c r="N598" s="6" t="s">
        <v>72</v>
      </c>
      <c r="O598" s="160"/>
      <c r="P598" s="161"/>
      <c r="Q598" s="7" t="s">
        <v>72</v>
      </c>
      <c r="R598" s="162"/>
      <c r="S598" s="163"/>
      <c r="T598" s="164"/>
      <c r="U598" s="160"/>
      <c r="V598" s="161"/>
      <c r="W598" s="7" t="s">
        <v>72</v>
      </c>
      <c r="X598" s="160"/>
      <c r="Y598" s="161"/>
      <c r="Z598" s="6" t="s">
        <v>72</v>
      </c>
      <c r="AA598" s="8"/>
      <c r="AB598" s="9"/>
      <c r="AE598" s="3" t="str">
        <f t="shared" si="20"/>
        <v/>
      </c>
      <c r="AF598" s="3" t="str">
        <f t="shared" si="21"/>
        <v/>
      </c>
      <c r="AG598" s="3"/>
    </row>
    <row r="599" spans="1:33">
      <c r="A599" s="2">
        <v>594</v>
      </c>
      <c r="B599" s="160"/>
      <c r="C599" s="165"/>
      <c r="D599" s="160"/>
      <c r="E599" s="161"/>
      <c r="F599" s="161"/>
      <c r="G599" s="161"/>
      <c r="H599" s="165"/>
      <c r="I599" s="162"/>
      <c r="J599" s="163"/>
      <c r="K599" s="164"/>
      <c r="L599" s="160"/>
      <c r="M599" s="161"/>
      <c r="N599" s="6" t="s">
        <v>72</v>
      </c>
      <c r="O599" s="160"/>
      <c r="P599" s="161"/>
      <c r="Q599" s="7" t="s">
        <v>72</v>
      </c>
      <c r="R599" s="162"/>
      <c r="S599" s="163"/>
      <c r="T599" s="164"/>
      <c r="U599" s="160"/>
      <c r="V599" s="161"/>
      <c r="W599" s="7" t="s">
        <v>72</v>
      </c>
      <c r="X599" s="160"/>
      <c r="Y599" s="161"/>
      <c r="Z599" s="6" t="s">
        <v>72</v>
      </c>
      <c r="AA599" s="8"/>
      <c r="AB599" s="9"/>
      <c r="AE599" s="3" t="str">
        <f t="shared" si="20"/>
        <v/>
      </c>
      <c r="AF599" s="3" t="str">
        <f t="shared" si="21"/>
        <v/>
      </c>
      <c r="AG599" s="3"/>
    </row>
    <row r="600" spans="1:33">
      <c r="A600" s="2">
        <v>595</v>
      </c>
      <c r="B600" s="160"/>
      <c r="C600" s="165"/>
      <c r="D600" s="160"/>
      <c r="E600" s="161"/>
      <c r="F600" s="161"/>
      <c r="G600" s="161"/>
      <c r="H600" s="165"/>
      <c r="I600" s="162"/>
      <c r="J600" s="163"/>
      <c r="K600" s="164"/>
      <c r="L600" s="160"/>
      <c r="M600" s="161"/>
      <c r="N600" s="6" t="s">
        <v>72</v>
      </c>
      <c r="O600" s="160"/>
      <c r="P600" s="161"/>
      <c r="Q600" s="7" t="s">
        <v>72</v>
      </c>
      <c r="R600" s="162"/>
      <c r="S600" s="163"/>
      <c r="T600" s="164"/>
      <c r="U600" s="160"/>
      <c r="V600" s="161"/>
      <c r="W600" s="7" t="s">
        <v>72</v>
      </c>
      <c r="X600" s="160"/>
      <c r="Y600" s="161"/>
      <c r="Z600" s="6" t="s">
        <v>72</v>
      </c>
      <c r="AA600" s="8"/>
      <c r="AB600" s="9"/>
      <c r="AE600" s="3" t="str">
        <f t="shared" si="20"/>
        <v/>
      </c>
      <c r="AF600" s="3" t="str">
        <f t="shared" si="21"/>
        <v/>
      </c>
      <c r="AG600" s="3"/>
    </row>
    <row r="601" spans="1:33">
      <c r="A601" s="2">
        <v>596</v>
      </c>
      <c r="B601" s="160"/>
      <c r="C601" s="165"/>
      <c r="D601" s="160"/>
      <c r="E601" s="161"/>
      <c r="F601" s="161"/>
      <c r="G601" s="161"/>
      <c r="H601" s="165"/>
      <c r="I601" s="162"/>
      <c r="J601" s="163"/>
      <c r="K601" s="164"/>
      <c r="L601" s="160"/>
      <c r="M601" s="161"/>
      <c r="N601" s="6" t="s">
        <v>72</v>
      </c>
      <c r="O601" s="160"/>
      <c r="P601" s="161"/>
      <c r="Q601" s="7" t="s">
        <v>72</v>
      </c>
      <c r="R601" s="162"/>
      <c r="S601" s="163"/>
      <c r="T601" s="164"/>
      <c r="U601" s="160"/>
      <c r="V601" s="161"/>
      <c r="W601" s="7" t="s">
        <v>72</v>
      </c>
      <c r="X601" s="160"/>
      <c r="Y601" s="161"/>
      <c r="Z601" s="6" t="s">
        <v>72</v>
      </c>
      <c r="AA601" s="8"/>
      <c r="AB601" s="9"/>
      <c r="AE601" s="3" t="str">
        <f t="shared" si="20"/>
        <v/>
      </c>
      <c r="AF601" s="3" t="str">
        <f t="shared" si="21"/>
        <v/>
      </c>
      <c r="AG601" s="3"/>
    </row>
    <row r="602" spans="1:33">
      <c r="A602" s="2">
        <v>597</v>
      </c>
      <c r="B602" s="160"/>
      <c r="C602" s="165"/>
      <c r="D602" s="160"/>
      <c r="E602" s="161"/>
      <c r="F602" s="161"/>
      <c r="G602" s="161"/>
      <c r="H602" s="165"/>
      <c r="I602" s="162"/>
      <c r="J602" s="163"/>
      <c r="K602" s="164"/>
      <c r="L602" s="160"/>
      <c r="M602" s="161"/>
      <c r="N602" s="6" t="s">
        <v>72</v>
      </c>
      <c r="O602" s="160"/>
      <c r="P602" s="161"/>
      <c r="Q602" s="7" t="s">
        <v>72</v>
      </c>
      <c r="R602" s="162"/>
      <c r="S602" s="163"/>
      <c r="T602" s="164"/>
      <c r="U602" s="160"/>
      <c r="V602" s="161"/>
      <c r="W602" s="7" t="s">
        <v>72</v>
      </c>
      <c r="X602" s="160"/>
      <c r="Y602" s="161"/>
      <c r="Z602" s="6" t="s">
        <v>72</v>
      </c>
      <c r="AA602" s="8"/>
      <c r="AB602" s="9"/>
      <c r="AE602" s="3" t="str">
        <f t="shared" si="20"/>
        <v/>
      </c>
      <c r="AF602" s="3" t="str">
        <f t="shared" si="21"/>
        <v/>
      </c>
      <c r="AG602" s="3"/>
    </row>
    <row r="603" spans="1:33">
      <c r="A603" s="2">
        <v>598</v>
      </c>
      <c r="B603" s="160"/>
      <c r="C603" s="165"/>
      <c r="D603" s="160"/>
      <c r="E603" s="161"/>
      <c r="F603" s="161"/>
      <c r="G603" s="161"/>
      <c r="H603" s="165"/>
      <c r="I603" s="162"/>
      <c r="J603" s="163"/>
      <c r="K603" s="164"/>
      <c r="L603" s="160"/>
      <c r="M603" s="161"/>
      <c r="N603" s="6" t="s">
        <v>72</v>
      </c>
      <c r="O603" s="160"/>
      <c r="P603" s="161"/>
      <c r="Q603" s="7" t="s">
        <v>72</v>
      </c>
      <c r="R603" s="162"/>
      <c r="S603" s="163"/>
      <c r="T603" s="164"/>
      <c r="U603" s="160"/>
      <c r="V603" s="161"/>
      <c r="W603" s="7" t="s">
        <v>72</v>
      </c>
      <c r="X603" s="160"/>
      <c r="Y603" s="161"/>
      <c r="Z603" s="6" t="s">
        <v>72</v>
      </c>
      <c r="AA603" s="8"/>
      <c r="AB603" s="9"/>
      <c r="AE603" s="3" t="str">
        <f t="shared" si="20"/>
        <v/>
      </c>
      <c r="AF603" s="3" t="str">
        <f t="shared" si="21"/>
        <v/>
      </c>
      <c r="AG603" s="3"/>
    </row>
    <row r="604" spans="1:33">
      <c r="A604" s="2">
        <v>599</v>
      </c>
      <c r="B604" s="160"/>
      <c r="C604" s="165"/>
      <c r="D604" s="160"/>
      <c r="E604" s="161"/>
      <c r="F604" s="161"/>
      <c r="G604" s="161"/>
      <c r="H604" s="165"/>
      <c r="I604" s="162"/>
      <c r="J604" s="163"/>
      <c r="K604" s="164"/>
      <c r="L604" s="160"/>
      <c r="M604" s="161"/>
      <c r="N604" s="6" t="s">
        <v>72</v>
      </c>
      <c r="O604" s="160"/>
      <c r="P604" s="161"/>
      <c r="Q604" s="7" t="s">
        <v>72</v>
      </c>
      <c r="R604" s="162"/>
      <c r="S604" s="163"/>
      <c r="T604" s="164"/>
      <c r="U604" s="160"/>
      <c r="V604" s="161"/>
      <c r="W604" s="7" t="s">
        <v>72</v>
      </c>
      <c r="X604" s="160"/>
      <c r="Y604" s="161"/>
      <c r="Z604" s="6" t="s">
        <v>72</v>
      </c>
      <c r="AA604" s="8"/>
      <c r="AB604" s="9"/>
      <c r="AE604" s="3" t="str">
        <f t="shared" si="20"/>
        <v/>
      </c>
      <c r="AF604" s="3" t="str">
        <f t="shared" si="21"/>
        <v/>
      </c>
      <c r="AG604" s="3"/>
    </row>
    <row r="605" spans="1:33">
      <c r="A605" s="2">
        <v>600</v>
      </c>
      <c r="B605" s="160"/>
      <c r="C605" s="165"/>
      <c r="D605" s="160"/>
      <c r="E605" s="161"/>
      <c r="F605" s="161"/>
      <c r="G605" s="161"/>
      <c r="H605" s="165"/>
      <c r="I605" s="162"/>
      <c r="J605" s="163"/>
      <c r="K605" s="164"/>
      <c r="L605" s="160"/>
      <c r="M605" s="161"/>
      <c r="N605" s="6" t="s">
        <v>72</v>
      </c>
      <c r="O605" s="160"/>
      <c r="P605" s="161"/>
      <c r="Q605" s="7" t="s">
        <v>72</v>
      </c>
      <c r="R605" s="162"/>
      <c r="S605" s="163"/>
      <c r="T605" s="164"/>
      <c r="U605" s="160"/>
      <c r="V605" s="161"/>
      <c r="W605" s="7" t="s">
        <v>72</v>
      </c>
      <c r="X605" s="160"/>
      <c r="Y605" s="161"/>
      <c r="Z605" s="6" t="s">
        <v>72</v>
      </c>
      <c r="AA605" s="8"/>
      <c r="AB605" s="9"/>
      <c r="AE605" s="3" t="str">
        <f t="shared" si="20"/>
        <v/>
      </c>
      <c r="AF605" s="3" t="str">
        <f t="shared" si="21"/>
        <v/>
      </c>
      <c r="AG605" s="3"/>
    </row>
    <row r="606" spans="1:33">
      <c r="A606" s="2">
        <v>601</v>
      </c>
      <c r="B606" s="160"/>
      <c r="C606" s="165"/>
      <c r="D606" s="160"/>
      <c r="E606" s="161"/>
      <c r="F606" s="161"/>
      <c r="G606" s="161"/>
      <c r="H606" s="165"/>
      <c r="I606" s="162"/>
      <c r="J606" s="163"/>
      <c r="K606" s="164"/>
      <c r="L606" s="160"/>
      <c r="M606" s="161"/>
      <c r="N606" s="6" t="s">
        <v>72</v>
      </c>
      <c r="O606" s="160"/>
      <c r="P606" s="161"/>
      <c r="Q606" s="7" t="s">
        <v>72</v>
      </c>
      <c r="R606" s="162"/>
      <c r="S606" s="163"/>
      <c r="T606" s="164"/>
      <c r="U606" s="160"/>
      <c r="V606" s="161"/>
      <c r="W606" s="7" t="s">
        <v>72</v>
      </c>
      <c r="X606" s="160"/>
      <c r="Y606" s="161"/>
      <c r="Z606" s="6" t="s">
        <v>72</v>
      </c>
      <c r="AA606" s="8"/>
      <c r="AB606" s="9"/>
      <c r="AE606" s="3" t="str">
        <f t="shared" si="20"/>
        <v/>
      </c>
      <c r="AF606" s="3" t="str">
        <f t="shared" si="21"/>
        <v/>
      </c>
      <c r="AG606" s="3"/>
    </row>
    <row r="607" spans="1:33">
      <c r="A607" s="2">
        <v>602</v>
      </c>
      <c r="B607" s="160"/>
      <c r="C607" s="165"/>
      <c r="D607" s="160"/>
      <c r="E607" s="161"/>
      <c r="F607" s="161"/>
      <c r="G607" s="161"/>
      <c r="H607" s="165"/>
      <c r="I607" s="162"/>
      <c r="J607" s="163"/>
      <c r="K607" s="164"/>
      <c r="L607" s="160"/>
      <c r="M607" s="161"/>
      <c r="N607" s="6" t="s">
        <v>72</v>
      </c>
      <c r="O607" s="160"/>
      <c r="P607" s="161"/>
      <c r="Q607" s="7" t="s">
        <v>72</v>
      </c>
      <c r="R607" s="162"/>
      <c r="S607" s="163"/>
      <c r="T607" s="164"/>
      <c r="U607" s="160"/>
      <c r="V607" s="161"/>
      <c r="W607" s="7" t="s">
        <v>72</v>
      </c>
      <c r="X607" s="160"/>
      <c r="Y607" s="161"/>
      <c r="Z607" s="6" t="s">
        <v>72</v>
      </c>
      <c r="AA607" s="8"/>
      <c r="AB607" s="9"/>
      <c r="AE607" s="3" t="str">
        <f t="shared" si="20"/>
        <v/>
      </c>
      <c r="AF607" s="3" t="str">
        <f t="shared" si="21"/>
        <v/>
      </c>
      <c r="AG607" s="3"/>
    </row>
    <row r="608" spans="1:33">
      <c r="A608" s="2">
        <v>603</v>
      </c>
      <c r="B608" s="160"/>
      <c r="C608" s="165"/>
      <c r="D608" s="160"/>
      <c r="E608" s="161"/>
      <c r="F608" s="161"/>
      <c r="G608" s="161"/>
      <c r="H608" s="165"/>
      <c r="I608" s="162"/>
      <c r="J608" s="163"/>
      <c r="K608" s="164"/>
      <c r="L608" s="160"/>
      <c r="M608" s="161"/>
      <c r="N608" s="6" t="s">
        <v>72</v>
      </c>
      <c r="O608" s="160"/>
      <c r="P608" s="161"/>
      <c r="Q608" s="7" t="s">
        <v>72</v>
      </c>
      <c r="R608" s="162"/>
      <c r="S608" s="163"/>
      <c r="T608" s="164"/>
      <c r="U608" s="160"/>
      <c r="V608" s="161"/>
      <c r="W608" s="7" t="s">
        <v>72</v>
      </c>
      <c r="X608" s="160"/>
      <c r="Y608" s="161"/>
      <c r="Z608" s="6" t="s">
        <v>72</v>
      </c>
      <c r="AA608" s="8"/>
      <c r="AB608" s="9"/>
      <c r="AE608" s="3" t="str">
        <f t="shared" si="20"/>
        <v/>
      </c>
      <c r="AF608" s="3" t="str">
        <f t="shared" si="21"/>
        <v/>
      </c>
      <c r="AG608" s="3"/>
    </row>
    <row r="609" spans="1:33">
      <c r="A609" s="2">
        <v>604</v>
      </c>
      <c r="B609" s="160"/>
      <c r="C609" s="165"/>
      <c r="D609" s="160"/>
      <c r="E609" s="161"/>
      <c r="F609" s="161"/>
      <c r="G609" s="161"/>
      <c r="H609" s="165"/>
      <c r="I609" s="162"/>
      <c r="J609" s="163"/>
      <c r="K609" s="164"/>
      <c r="L609" s="160"/>
      <c r="M609" s="161"/>
      <c r="N609" s="6" t="s">
        <v>72</v>
      </c>
      <c r="O609" s="160"/>
      <c r="P609" s="161"/>
      <c r="Q609" s="7" t="s">
        <v>72</v>
      </c>
      <c r="R609" s="162"/>
      <c r="S609" s="163"/>
      <c r="T609" s="164"/>
      <c r="U609" s="160"/>
      <c r="V609" s="161"/>
      <c r="W609" s="7" t="s">
        <v>72</v>
      </c>
      <c r="X609" s="160"/>
      <c r="Y609" s="161"/>
      <c r="Z609" s="6" t="s">
        <v>72</v>
      </c>
      <c r="AA609" s="8"/>
      <c r="AB609" s="9"/>
      <c r="AE609" s="3" t="str">
        <f t="shared" si="20"/>
        <v/>
      </c>
      <c r="AF609" s="3" t="str">
        <f t="shared" si="21"/>
        <v/>
      </c>
      <c r="AG609" s="3"/>
    </row>
    <row r="610" spans="1:33">
      <c r="A610" s="2">
        <v>605</v>
      </c>
      <c r="B610" s="160"/>
      <c r="C610" s="165"/>
      <c r="D610" s="160"/>
      <c r="E610" s="161"/>
      <c r="F610" s="161"/>
      <c r="G610" s="161"/>
      <c r="H610" s="165"/>
      <c r="I610" s="162"/>
      <c r="J610" s="163"/>
      <c r="K610" s="164"/>
      <c r="L610" s="160"/>
      <c r="M610" s="161"/>
      <c r="N610" s="6" t="s">
        <v>72</v>
      </c>
      <c r="O610" s="160"/>
      <c r="P610" s="161"/>
      <c r="Q610" s="7" t="s">
        <v>72</v>
      </c>
      <c r="R610" s="162"/>
      <c r="S610" s="163"/>
      <c r="T610" s="164"/>
      <c r="U610" s="160"/>
      <c r="V610" s="161"/>
      <c r="W610" s="7" t="s">
        <v>72</v>
      </c>
      <c r="X610" s="160"/>
      <c r="Y610" s="161"/>
      <c r="Z610" s="6" t="s">
        <v>72</v>
      </c>
      <c r="AA610" s="8"/>
      <c r="AB610" s="9"/>
      <c r="AE610" s="3" t="str">
        <f t="shared" si="20"/>
        <v/>
      </c>
      <c r="AF610" s="3" t="str">
        <f t="shared" si="21"/>
        <v/>
      </c>
      <c r="AG610" s="3"/>
    </row>
    <row r="611" spans="1:33">
      <c r="A611" s="2">
        <v>606</v>
      </c>
      <c r="B611" s="160"/>
      <c r="C611" s="165"/>
      <c r="D611" s="160"/>
      <c r="E611" s="161"/>
      <c r="F611" s="161"/>
      <c r="G611" s="161"/>
      <c r="H611" s="165"/>
      <c r="I611" s="162"/>
      <c r="J611" s="163"/>
      <c r="K611" s="164"/>
      <c r="L611" s="160"/>
      <c r="M611" s="161"/>
      <c r="N611" s="6" t="s">
        <v>72</v>
      </c>
      <c r="O611" s="160"/>
      <c r="P611" s="161"/>
      <c r="Q611" s="7" t="s">
        <v>72</v>
      </c>
      <c r="R611" s="162"/>
      <c r="S611" s="163"/>
      <c r="T611" s="164"/>
      <c r="U611" s="160"/>
      <c r="V611" s="161"/>
      <c r="W611" s="7" t="s">
        <v>72</v>
      </c>
      <c r="X611" s="160"/>
      <c r="Y611" s="161"/>
      <c r="Z611" s="6" t="s">
        <v>72</v>
      </c>
      <c r="AA611" s="8"/>
      <c r="AB611" s="9"/>
      <c r="AE611" s="3" t="str">
        <f t="shared" si="20"/>
        <v/>
      </c>
      <c r="AF611" s="3" t="str">
        <f t="shared" si="21"/>
        <v/>
      </c>
      <c r="AG611" s="3"/>
    </row>
    <row r="612" spans="1:33">
      <c r="A612" s="2">
        <v>607</v>
      </c>
      <c r="B612" s="160"/>
      <c r="C612" s="165"/>
      <c r="D612" s="160"/>
      <c r="E612" s="161"/>
      <c r="F612" s="161"/>
      <c r="G612" s="161"/>
      <c r="H612" s="165"/>
      <c r="I612" s="162"/>
      <c r="J612" s="163"/>
      <c r="K612" s="164"/>
      <c r="L612" s="160"/>
      <c r="M612" s="161"/>
      <c r="N612" s="6" t="s">
        <v>72</v>
      </c>
      <c r="O612" s="160"/>
      <c r="P612" s="161"/>
      <c r="Q612" s="7" t="s">
        <v>72</v>
      </c>
      <c r="R612" s="162"/>
      <c r="S612" s="163"/>
      <c r="T612" s="164"/>
      <c r="U612" s="160"/>
      <c r="V612" s="161"/>
      <c r="W612" s="7" t="s">
        <v>72</v>
      </c>
      <c r="X612" s="160"/>
      <c r="Y612" s="161"/>
      <c r="Z612" s="6" t="s">
        <v>72</v>
      </c>
      <c r="AA612" s="8"/>
      <c r="AB612" s="9"/>
      <c r="AE612" s="3" t="str">
        <f t="shared" si="20"/>
        <v/>
      </c>
      <c r="AF612" s="3" t="str">
        <f t="shared" si="21"/>
        <v/>
      </c>
      <c r="AG612" s="3"/>
    </row>
    <row r="613" spans="1:33">
      <c r="A613" s="2">
        <v>608</v>
      </c>
      <c r="B613" s="160"/>
      <c r="C613" s="165"/>
      <c r="D613" s="160"/>
      <c r="E613" s="161"/>
      <c r="F613" s="161"/>
      <c r="G613" s="161"/>
      <c r="H613" s="165"/>
      <c r="I613" s="162"/>
      <c r="J613" s="163"/>
      <c r="K613" s="164"/>
      <c r="L613" s="160"/>
      <c r="M613" s="161"/>
      <c r="N613" s="6" t="s">
        <v>72</v>
      </c>
      <c r="O613" s="160"/>
      <c r="P613" s="161"/>
      <c r="Q613" s="7" t="s">
        <v>72</v>
      </c>
      <c r="R613" s="162"/>
      <c r="S613" s="163"/>
      <c r="T613" s="164"/>
      <c r="U613" s="160"/>
      <c r="V613" s="161"/>
      <c r="W613" s="7" t="s">
        <v>72</v>
      </c>
      <c r="X613" s="160"/>
      <c r="Y613" s="161"/>
      <c r="Z613" s="6" t="s">
        <v>72</v>
      </c>
      <c r="AA613" s="8"/>
      <c r="AB613" s="9"/>
      <c r="AE613" s="3" t="str">
        <f t="shared" si="20"/>
        <v/>
      </c>
      <c r="AF613" s="3" t="str">
        <f t="shared" si="21"/>
        <v/>
      </c>
      <c r="AG613" s="3"/>
    </row>
    <row r="614" spans="1:33">
      <c r="A614" s="2">
        <v>609</v>
      </c>
      <c r="B614" s="160"/>
      <c r="C614" s="165"/>
      <c r="D614" s="160"/>
      <c r="E614" s="161"/>
      <c r="F614" s="161"/>
      <c r="G614" s="161"/>
      <c r="H614" s="165"/>
      <c r="I614" s="162"/>
      <c r="J614" s="163"/>
      <c r="K614" s="164"/>
      <c r="L614" s="160"/>
      <c r="M614" s="161"/>
      <c r="N614" s="6" t="s">
        <v>72</v>
      </c>
      <c r="O614" s="160"/>
      <c r="P614" s="161"/>
      <c r="Q614" s="7" t="s">
        <v>72</v>
      </c>
      <c r="R614" s="162"/>
      <c r="S614" s="163"/>
      <c r="T614" s="164"/>
      <c r="U614" s="160"/>
      <c r="V614" s="161"/>
      <c r="W614" s="7" t="s">
        <v>72</v>
      </c>
      <c r="X614" s="160"/>
      <c r="Y614" s="161"/>
      <c r="Z614" s="6" t="s">
        <v>72</v>
      </c>
      <c r="AA614" s="8"/>
      <c r="AB614" s="9"/>
      <c r="AE614" s="3" t="str">
        <f t="shared" si="20"/>
        <v/>
      </c>
      <c r="AF614" s="3" t="str">
        <f t="shared" si="21"/>
        <v/>
      </c>
      <c r="AG614" s="3"/>
    </row>
    <row r="615" spans="1:33">
      <c r="A615" s="2">
        <v>610</v>
      </c>
      <c r="B615" s="160"/>
      <c r="C615" s="165"/>
      <c r="D615" s="160"/>
      <c r="E615" s="161"/>
      <c r="F615" s="161"/>
      <c r="G615" s="161"/>
      <c r="H615" s="165"/>
      <c r="I615" s="162"/>
      <c r="J615" s="163"/>
      <c r="K615" s="164"/>
      <c r="L615" s="160"/>
      <c r="M615" s="161"/>
      <c r="N615" s="6" t="s">
        <v>72</v>
      </c>
      <c r="O615" s="160"/>
      <c r="P615" s="161"/>
      <c r="Q615" s="7" t="s">
        <v>72</v>
      </c>
      <c r="R615" s="162"/>
      <c r="S615" s="163"/>
      <c r="T615" s="164"/>
      <c r="U615" s="160"/>
      <c r="V615" s="161"/>
      <c r="W615" s="7" t="s">
        <v>72</v>
      </c>
      <c r="X615" s="160"/>
      <c r="Y615" s="161"/>
      <c r="Z615" s="6" t="s">
        <v>72</v>
      </c>
      <c r="AA615" s="8"/>
      <c r="AB615" s="9"/>
      <c r="AE615" s="3" t="str">
        <f t="shared" si="20"/>
        <v/>
      </c>
      <c r="AF615" s="3" t="str">
        <f t="shared" si="21"/>
        <v/>
      </c>
      <c r="AG615" s="3"/>
    </row>
    <row r="616" spans="1:33">
      <c r="A616" s="2">
        <v>611</v>
      </c>
      <c r="B616" s="160"/>
      <c r="C616" s="165"/>
      <c r="D616" s="160"/>
      <c r="E616" s="161"/>
      <c r="F616" s="161"/>
      <c r="G616" s="161"/>
      <c r="H616" s="165"/>
      <c r="I616" s="162"/>
      <c r="J616" s="163"/>
      <c r="K616" s="164"/>
      <c r="L616" s="160"/>
      <c r="M616" s="161"/>
      <c r="N616" s="6" t="s">
        <v>72</v>
      </c>
      <c r="O616" s="160"/>
      <c r="P616" s="161"/>
      <c r="Q616" s="7" t="s">
        <v>72</v>
      </c>
      <c r="R616" s="162"/>
      <c r="S616" s="163"/>
      <c r="T616" s="164"/>
      <c r="U616" s="160"/>
      <c r="V616" s="161"/>
      <c r="W616" s="7" t="s">
        <v>72</v>
      </c>
      <c r="X616" s="160"/>
      <c r="Y616" s="161"/>
      <c r="Z616" s="6" t="s">
        <v>72</v>
      </c>
      <c r="AA616" s="8"/>
      <c r="AB616" s="9"/>
      <c r="AE616" s="3" t="str">
        <f t="shared" si="20"/>
        <v/>
      </c>
      <c r="AF616" s="3" t="str">
        <f t="shared" si="21"/>
        <v/>
      </c>
      <c r="AG616" s="3"/>
    </row>
    <row r="617" spans="1:33">
      <c r="A617" s="2">
        <v>612</v>
      </c>
      <c r="B617" s="160"/>
      <c r="C617" s="165"/>
      <c r="D617" s="160"/>
      <c r="E617" s="161"/>
      <c r="F617" s="161"/>
      <c r="G617" s="161"/>
      <c r="H617" s="165"/>
      <c r="I617" s="162"/>
      <c r="J617" s="163"/>
      <c r="K617" s="164"/>
      <c r="L617" s="160"/>
      <c r="M617" s="161"/>
      <c r="N617" s="6" t="s">
        <v>72</v>
      </c>
      <c r="O617" s="160"/>
      <c r="P617" s="161"/>
      <c r="Q617" s="7" t="s">
        <v>72</v>
      </c>
      <c r="R617" s="162"/>
      <c r="S617" s="163"/>
      <c r="T617" s="164"/>
      <c r="U617" s="160"/>
      <c r="V617" s="161"/>
      <c r="W617" s="7" t="s">
        <v>72</v>
      </c>
      <c r="X617" s="160"/>
      <c r="Y617" s="161"/>
      <c r="Z617" s="6" t="s">
        <v>72</v>
      </c>
      <c r="AA617" s="8"/>
      <c r="AB617" s="9"/>
      <c r="AE617" s="3" t="str">
        <f t="shared" si="20"/>
        <v/>
      </c>
      <c r="AF617" s="3" t="str">
        <f t="shared" si="21"/>
        <v/>
      </c>
      <c r="AG617" s="3"/>
    </row>
    <row r="618" spans="1:33">
      <c r="A618" s="2">
        <v>613</v>
      </c>
      <c r="B618" s="160"/>
      <c r="C618" s="165"/>
      <c r="D618" s="160"/>
      <c r="E618" s="161"/>
      <c r="F618" s="161"/>
      <c r="G618" s="161"/>
      <c r="H618" s="165"/>
      <c r="I618" s="162"/>
      <c r="J618" s="163"/>
      <c r="K618" s="164"/>
      <c r="L618" s="160"/>
      <c r="M618" s="161"/>
      <c r="N618" s="6" t="s">
        <v>72</v>
      </c>
      <c r="O618" s="160"/>
      <c r="P618" s="161"/>
      <c r="Q618" s="7" t="s">
        <v>72</v>
      </c>
      <c r="R618" s="162"/>
      <c r="S618" s="163"/>
      <c r="T618" s="164"/>
      <c r="U618" s="160"/>
      <c r="V618" s="161"/>
      <c r="W618" s="7" t="s">
        <v>72</v>
      </c>
      <c r="X618" s="160"/>
      <c r="Y618" s="161"/>
      <c r="Z618" s="6" t="s">
        <v>72</v>
      </c>
      <c r="AA618" s="8"/>
      <c r="AB618" s="9"/>
      <c r="AE618" s="3" t="str">
        <f t="shared" si="20"/>
        <v/>
      </c>
      <c r="AF618" s="3" t="str">
        <f t="shared" si="21"/>
        <v/>
      </c>
      <c r="AG618" s="3"/>
    </row>
    <row r="619" spans="1:33">
      <c r="A619" s="2">
        <v>614</v>
      </c>
      <c r="B619" s="160"/>
      <c r="C619" s="165"/>
      <c r="D619" s="160"/>
      <c r="E619" s="161"/>
      <c r="F619" s="161"/>
      <c r="G619" s="161"/>
      <c r="H619" s="165"/>
      <c r="I619" s="162"/>
      <c r="J619" s="163"/>
      <c r="K619" s="164"/>
      <c r="L619" s="160"/>
      <c r="M619" s="161"/>
      <c r="N619" s="6" t="s">
        <v>72</v>
      </c>
      <c r="O619" s="160"/>
      <c r="P619" s="161"/>
      <c r="Q619" s="7" t="s">
        <v>72</v>
      </c>
      <c r="R619" s="162"/>
      <c r="S619" s="163"/>
      <c r="T619" s="164"/>
      <c r="U619" s="160"/>
      <c r="V619" s="161"/>
      <c r="W619" s="7" t="s">
        <v>72</v>
      </c>
      <c r="X619" s="160"/>
      <c r="Y619" s="161"/>
      <c r="Z619" s="6" t="s">
        <v>72</v>
      </c>
      <c r="AA619" s="8"/>
      <c r="AB619" s="9"/>
      <c r="AE619" s="3" t="str">
        <f t="shared" si="20"/>
        <v/>
      </c>
      <c r="AF619" s="3" t="str">
        <f t="shared" si="21"/>
        <v/>
      </c>
      <c r="AG619" s="3"/>
    </row>
    <row r="620" spans="1:33">
      <c r="A620" s="2">
        <v>615</v>
      </c>
      <c r="B620" s="160"/>
      <c r="C620" s="165"/>
      <c r="D620" s="160"/>
      <c r="E620" s="161"/>
      <c r="F620" s="161"/>
      <c r="G620" s="161"/>
      <c r="H620" s="165"/>
      <c r="I620" s="162"/>
      <c r="J620" s="163"/>
      <c r="K620" s="164"/>
      <c r="L620" s="160"/>
      <c r="M620" s="161"/>
      <c r="N620" s="6" t="s">
        <v>72</v>
      </c>
      <c r="O620" s="160"/>
      <c r="P620" s="161"/>
      <c r="Q620" s="7" t="s">
        <v>72</v>
      </c>
      <c r="R620" s="162"/>
      <c r="S620" s="163"/>
      <c r="T620" s="164"/>
      <c r="U620" s="160"/>
      <c r="V620" s="161"/>
      <c r="W620" s="7" t="s">
        <v>72</v>
      </c>
      <c r="X620" s="160"/>
      <c r="Y620" s="161"/>
      <c r="Z620" s="6" t="s">
        <v>72</v>
      </c>
      <c r="AA620" s="8"/>
      <c r="AB620" s="9"/>
      <c r="AE620" s="3" t="str">
        <f t="shared" si="20"/>
        <v/>
      </c>
      <c r="AF620" s="3" t="str">
        <f t="shared" si="21"/>
        <v/>
      </c>
      <c r="AG620" s="3"/>
    </row>
    <row r="621" spans="1:33">
      <c r="A621" s="2">
        <v>616</v>
      </c>
      <c r="B621" s="160"/>
      <c r="C621" s="165"/>
      <c r="D621" s="160"/>
      <c r="E621" s="161"/>
      <c r="F621" s="161"/>
      <c r="G621" s="161"/>
      <c r="H621" s="165"/>
      <c r="I621" s="162"/>
      <c r="J621" s="163"/>
      <c r="K621" s="164"/>
      <c r="L621" s="160"/>
      <c r="M621" s="161"/>
      <c r="N621" s="6" t="s">
        <v>72</v>
      </c>
      <c r="O621" s="160"/>
      <c r="P621" s="161"/>
      <c r="Q621" s="7" t="s">
        <v>72</v>
      </c>
      <c r="R621" s="162"/>
      <c r="S621" s="163"/>
      <c r="T621" s="164"/>
      <c r="U621" s="160"/>
      <c r="V621" s="161"/>
      <c r="W621" s="7" t="s">
        <v>72</v>
      </c>
      <c r="X621" s="160"/>
      <c r="Y621" s="161"/>
      <c r="Z621" s="6" t="s">
        <v>72</v>
      </c>
      <c r="AA621" s="8"/>
      <c r="AB621" s="9"/>
      <c r="AE621" s="3" t="str">
        <f t="shared" si="20"/>
        <v/>
      </c>
      <c r="AF621" s="3" t="str">
        <f t="shared" si="21"/>
        <v/>
      </c>
      <c r="AG621" s="3"/>
    </row>
    <row r="622" spans="1:33">
      <c r="A622" s="2">
        <v>617</v>
      </c>
      <c r="B622" s="160"/>
      <c r="C622" s="165"/>
      <c r="D622" s="160"/>
      <c r="E622" s="161"/>
      <c r="F622" s="161"/>
      <c r="G622" s="161"/>
      <c r="H622" s="165"/>
      <c r="I622" s="162"/>
      <c r="J622" s="163"/>
      <c r="K622" s="164"/>
      <c r="L622" s="160"/>
      <c r="M622" s="161"/>
      <c r="N622" s="6" t="s">
        <v>72</v>
      </c>
      <c r="O622" s="160"/>
      <c r="P622" s="161"/>
      <c r="Q622" s="7" t="s">
        <v>72</v>
      </c>
      <c r="R622" s="162"/>
      <c r="S622" s="163"/>
      <c r="T622" s="164"/>
      <c r="U622" s="160"/>
      <c r="V622" s="161"/>
      <c r="W622" s="7" t="s">
        <v>72</v>
      </c>
      <c r="X622" s="160"/>
      <c r="Y622" s="161"/>
      <c r="Z622" s="6" t="s">
        <v>72</v>
      </c>
      <c r="AA622" s="8"/>
      <c r="AB622" s="9"/>
      <c r="AE622" s="3" t="str">
        <f t="shared" si="20"/>
        <v/>
      </c>
      <c r="AF622" s="3" t="str">
        <f t="shared" si="21"/>
        <v/>
      </c>
      <c r="AG622" s="3"/>
    </row>
    <row r="623" spans="1:33">
      <c r="A623" s="2">
        <v>618</v>
      </c>
      <c r="B623" s="160"/>
      <c r="C623" s="165"/>
      <c r="D623" s="160"/>
      <c r="E623" s="161"/>
      <c r="F623" s="161"/>
      <c r="G623" s="161"/>
      <c r="H623" s="165"/>
      <c r="I623" s="162"/>
      <c r="J623" s="163"/>
      <c r="K623" s="164"/>
      <c r="L623" s="160"/>
      <c r="M623" s="161"/>
      <c r="N623" s="6" t="s">
        <v>72</v>
      </c>
      <c r="O623" s="160"/>
      <c r="P623" s="161"/>
      <c r="Q623" s="7" t="s">
        <v>72</v>
      </c>
      <c r="R623" s="162"/>
      <c r="S623" s="163"/>
      <c r="T623" s="164"/>
      <c r="U623" s="160"/>
      <c r="V623" s="161"/>
      <c r="W623" s="7" t="s">
        <v>72</v>
      </c>
      <c r="X623" s="160"/>
      <c r="Y623" s="161"/>
      <c r="Z623" s="6" t="s">
        <v>72</v>
      </c>
      <c r="AA623" s="8"/>
      <c r="AB623" s="9"/>
      <c r="AE623" s="3" t="str">
        <f t="shared" si="20"/>
        <v/>
      </c>
      <c r="AF623" s="3" t="str">
        <f t="shared" si="21"/>
        <v/>
      </c>
      <c r="AG623" s="3"/>
    </row>
    <row r="624" spans="1:33">
      <c r="A624" s="2">
        <v>619</v>
      </c>
      <c r="B624" s="160"/>
      <c r="C624" s="165"/>
      <c r="D624" s="160"/>
      <c r="E624" s="161"/>
      <c r="F624" s="161"/>
      <c r="G624" s="161"/>
      <c r="H624" s="165"/>
      <c r="I624" s="162"/>
      <c r="J624" s="163"/>
      <c r="K624" s="164"/>
      <c r="L624" s="160"/>
      <c r="M624" s="161"/>
      <c r="N624" s="6" t="s">
        <v>72</v>
      </c>
      <c r="O624" s="160"/>
      <c r="P624" s="161"/>
      <c r="Q624" s="7" t="s">
        <v>72</v>
      </c>
      <c r="R624" s="162"/>
      <c r="S624" s="163"/>
      <c r="T624" s="164"/>
      <c r="U624" s="160"/>
      <c r="V624" s="161"/>
      <c r="W624" s="7" t="s">
        <v>72</v>
      </c>
      <c r="X624" s="160"/>
      <c r="Y624" s="161"/>
      <c r="Z624" s="6" t="s">
        <v>72</v>
      </c>
      <c r="AA624" s="8"/>
      <c r="AB624" s="9"/>
      <c r="AE624" s="3" t="str">
        <f t="shared" si="20"/>
        <v/>
      </c>
      <c r="AF624" s="3" t="str">
        <f t="shared" si="21"/>
        <v/>
      </c>
      <c r="AG624" s="3"/>
    </row>
    <row r="625" spans="1:33">
      <c r="A625" s="2">
        <v>620</v>
      </c>
      <c r="B625" s="160"/>
      <c r="C625" s="165"/>
      <c r="D625" s="160"/>
      <c r="E625" s="161"/>
      <c r="F625" s="161"/>
      <c r="G625" s="161"/>
      <c r="H625" s="165"/>
      <c r="I625" s="162"/>
      <c r="J625" s="163"/>
      <c r="K625" s="164"/>
      <c r="L625" s="160"/>
      <c r="M625" s="161"/>
      <c r="N625" s="6" t="s">
        <v>72</v>
      </c>
      <c r="O625" s="160"/>
      <c r="P625" s="161"/>
      <c r="Q625" s="7" t="s">
        <v>72</v>
      </c>
      <c r="R625" s="162"/>
      <c r="S625" s="163"/>
      <c r="T625" s="164"/>
      <c r="U625" s="160"/>
      <c r="V625" s="161"/>
      <c r="W625" s="7" t="s">
        <v>72</v>
      </c>
      <c r="X625" s="160"/>
      <c r="Y625" s="161"/>
      <c r="Z625" s="6" t="s">
        <v>72</v>
      </c>
      <c r="AA625" s="8"/>
      <c r="AB625" s="9"/>
      <c r="AE625" s="3" t="str">
        <f t="shared" si="20"/>
        <v/>
      </c>
      <c r="AF625" s="3" t="str">
        <f t="shared" si="21"/>
        <v/>
      </c>
      <c r="AG625" s="3"/>
    </row>
    <row r="626" spans="1:33">
      <c r="A626" s="2">
        <v>621</v>
      </c>
      <c r="B626" s="160"/>
      <c r="C626" s="165"/>
      <c r="D626" s="160"/>
      <c r="E626" s="161"/>
      <c r="F626" s="161"/>
      <c r="G626" s="161"/>
      <c r="H626" s="165"/>
      <c r="I626" s="162"/>
      <c r="J626" s="163"/>
      <c r="K626" s="164"/>
      <c r="L626" s="160"/>
      <c r="M626" s="161"/>
      <c r="N626" s="6" t="s">
        <v>72</v>
      </c>
      <c r="O626" s="160"/>
      <c r="P626" s="161"/>
      <c r="Q626" s="7" t="s">
        <v>72</v>
      </c>
      <c r="R626" s="162"/>
      <c r="S626" s="163"/>
      <c r="T626" s="164"/>
      <c r="U626" s="160"/>
      <c r="V626" s="161"/>
      <c r="W626" s="7" t="s">
        <v>72</v>
      </c>
      <c r="X626" s="160"/>
      <c r="Y626" s="161"/>
      <c r="Z626" s="6" t="s">
        <v>72</v>
      </c>
      <c r="AA626" s="8"/>
      <c r="AB626" s="9"/>
      <c r="AE626" s="3" t="str">
        <f t="shared" si="20"/>
        <v/>
      </c>
      <c r="AF626" s="3" t="str">
        <f t="shared" si="21"/>
        <v/>
      </c>
      <c r="AG626" s="3"/>
    </row>
    <row r="627" spans="1:33">
      <c r="A627" s="2">
        <v>622</v>
      </c>
      <c r="B627" s="160"/>
      <c r="C627" s="165"/>
      <c r="D627" s="160"/>
      <c r="E627" s="161"/>
      <c r="F627" s="161"/>
      <c r="G627" s="161"/>
      <c r="H627" s="165"/>
      <c r="I627" s="162"/>
      <c r="J627" s="163"/>
      <c r="K627" s="164"/>
      <c r="L627" s="160"/>
      <c r="M627" s="161"/>
      <c r="N627" s="6" t="s">
        <v>72</v>
      </c>
      <c r="O627" s="160"/>
      <c r="P627" s="161"/>
      <c r="Q627" s="7" t="s">
        <v>72</v>
      </c>
      <c r="R627" s="162"/>
      <c r="S627" s="163"/>
      <c r="T627" s="164"/>
      <c r="U627" s="160"/>
      <c r="V627" s="161"/>
      <c r="W627" s="7" t="s">
        <v>72</v>
      </c>
      <c r="X627" s="160"/>
      <c r="Y627" s="161"/>
      <c r="Z627" s="6" t="s">
        <v>72</v>
      </c>
      <c r="AA627" s="8"/>
      <c r="AB627" s="9"/>
      <c r="AE627" s="3" t="str">
        <f t="shared" si="20"/>
        <v/>
      </c>
      <c r="AF627" s="3" t="str">
        <f t="shared" si="21"/>
        <v/>
      </c>
      <c r="AG627" s="3"/>
    </row>
    <row r="628" spans="1:33">
      <c r="A628" s="2">
        <v>623</v>
      </c>
      <c r="B628" s="160"/>
      <c r="C628" s="165"/>
      <c r="D628" s="160"/>
      <c r="E628" s="161"/>
      <c r="F628" s="161"/>
      <c r="G628" s="161"/>
      <c r="H628" s="165"/>
      <c r="I628" s="162"/>
      <c r="J628" s="163"/>
      <c r="K628" s="164"/>
      <c r="L628" s="160"/>
      <c r="M628" s="161"/>
      <c r="N628" s="6" t="s">
        <v>72</v>
      </c>
      <c r="O628" s="160"/>
      <c r="P628" s="161"/>
      <c r="Q628" s="7" t="s">
        <v>72</v>
      </c>
      <c r="R628" s="162"/>
      <c r="S628" s="163"/>
      <c r="T628" s="164"/>
      <c r="U628" s="160"/>
      <c r="V628" s="161"/>
      <c r="W628" s="7" t="s">
        <v>72</v>
      </c>
      <c r="X628" s="160"/>
      <c r="Y628" s="161"/>
      <c r="Z628" s="6" t="s">
        <v>72</v>
      </c>
      <c r="AA628" s="8"/>
      <c r="AB628" s="9"/>
      <c r="AE628" s="3" t="str">
        <f t="shared" si="20"/>
        <v/>
      </c>
      <c r="AF628" s="3" t="str">
        <f t="shared" si="21"/>
        <v/>
      </c>
      <c r="AG628" s="3"/>
    </row>
    <row r="629" spans="1:33">
      <c r="A629" s="2">
        <v>624</v>
      </c>
      <c r="B629" s="160"/>
      <c r="C629" s="165"/>
      <c r="D629" s="160"/>
      <c r="E629" s="161"/>
      <c r="F629" s="161"/>
      <c r="G629" s="161"/>
      <c r="H629" s="165"/>
      <c r="I629" s="162"/>
      <c r="J629" s="163"/>
      <c r="K629" s="164"/>
      <c r="L629" s="160"/>
      <c r="M629" s="161"/>
      <c r="N629" s="6" t="s">
        <v>72</v>
      </c>
      <c r="O629" s="160"/>
      <c r="P629" s="161"/>
      <c r="Q629" s="7" t="s">
        <v>72</v>
      </c>
      <c r="R629" s="162"/>
      <c r="S629" s="163"/>
      <c r="T629" s="164"/>
      <c r="U629" s="160"/>
      <c r="V629" s="161"/>
      <c r="W629" s="7" t="s">
        <v>72</v>
      </c>
      <c r="X629" s="160"/>
      <c r="Y629" s="161"/>
      <c r="Z629" s="6" t="s">
        <v>72</v>
      </c>
      <c r="AA629" s="8"/>
      <c r="AB629" s="9"/>
      <c r="AE629" s="3" t="str">
        <f t="shared" si="20"/>
        <v/>
      </c>
      <c r="AF629" s="3" t="str">
        <f t="shared" si="21"/>
        <v/>
      </c>
      <c r="AG629" s="3"/>
    </row>
    <row r="630" spans="1:33">
      <c r="A630" s="2">
        <v>625</v>
      </c>
      <c r="B630" s="160"/>
      <c r="C630" s="165"/>
      <c r="D630" s="160"/>
      <c r="E630" s="161"/>
      <c r="F630" s="161"/>
      <c r="G630" s="161"/>
      <c r="H630" s="165"/>
      <c r="I630" s="162"/>
      <c r="J630" s="163"/>
      <c r="K630" s="164"/>
      <c r="L630" s="160"/>
      <c r="M630" s="161"/>
      <c r="N630" s="6" t="s">
        <v>72</v>
      </c>
      <c r="O630" s="160"/>
      <c r="P630" s="161"/>
      <c r="Q630" s="7" t="s">
        <v>72</v>
      </c>
      <c r="R630" s="162"/>
      <c r="S630" s="163"/>
      <c r="T630" s="164"/>
      <c r="U630" s="160"/>
      <c r="V630" s="161"/>
      <c r="W630" s="7" t="s">
        <v>72</v>
      </c>
      <c r="X630" s="160"/>
      <c r="Y630" s="161"/>
      <c r="Z630" s="6" t="s">
        <v>72</v>
      </c>
      <c r="AA630" s="8"/>
      <c r="AB630" s="9"/>
      <c r="AE630" s="3" t="str">
        <f t="shared" si="20"/>
        <v/>
      </c>
      <c r="AF630" s="3" t="str">
        <f t="shared" si="21"/>
        <v/>
      </c>
      <c r="AG630" s="3"/>
    </row>
    <row r="631" spans="1:33">
      <c r="A631" s="2">
        <v>626</v>
      </c>
      <c r="B631" s="160"/>
      <c r="C631" s="165"/>
      <c r="D631" s="160"/>
      <c r="E631" s="161"/>
      <c r="F631" s="161"/>
      <c r="G631" s="161"/>
      <c r="H631" s="165"/>
      <c r="I631" s="162"/>
      <c r="J631" s="163"/>
      <c r="K631" s="164"/>
      <c r="L631" s="160"/>
      <c r="M631" s="161"/>
      <c r="N631" s="6" t="s">
        <v>72</v>
      </c>
      <c r="O631" s="160"/>
      <c r="P631" s="161"/>
      <c r="Q631" s="7" t="s">
        <v>72</v>
      </c>
      <c r="R631" s="162"/>
      <c r="S631" s="163"/>
      <c r="T631" s="164"/>
      <c r="U631" s="160"/>
      <c r="V631" s="161"/>
      <c r="W631" s="7" t="s">
        <v>72</v>
      </c>
      <c r="X631" s="160"/>
      <c r="Y631" s="161"/>
      <c r="Z631" s="6" t="s">
        <v>72</v>
      </c>
      <c r="AA631" s="8"/>
      <c r="AB631" s="9"/>
      <c r="AE631" s="3" t="str">
        <f t="shared" si="20"/>
        <v/>
      </c>
      <c r="AF631" s="3" t="str">
        <f t="shared" si="21"/>
        <v/>
      </c>
      <c r="AG631" s="3"/>
    </row>
    <row r="632" spans="1:33">
      <c r="A632" s="2">
        <v>627</v>
      </c>
      <c r="B632" s="160"/>
      <c r="C632" s="165"/>
      <c r="D632" s="160"/>
      <c r="E632" s="161"/>
      <c r="F632" s="161"/>
      <c r="G632" s="161"/>
      <c r="H632" s="165"/>
      <c r="I632" s="162"/>
      <c r="J632" s="163"/>
      <c r="K632" s="164"/>
      <c r="L632" s="160"/>
      <c r="M632" s="161"/>
      <c r="N632" s="6" t="s">
        <v>72</v>
      </c>
      <c r="O632" s="160"/>
      <c r="P632" s="161"/>
      <c r="Q632" s="7" t="s">
        <v>72</v>
      </c>
      <c r="R632" s="162"/>
      <c r="S632" s="163"/>
      <c r="T632" s="164"/>
      <c r="U632" s="160"/>
      <c r="V632" s="161"/>
      <c r="W632" s="7" t="s">
        <v>72</v>
      </c>
      <c r="X632" s="160"/>
      <c r="Y632" s="161"/>
      <c r="Z632" s="6" t="s">
        <v>72</v>
      </c>
      <c r="AA632" s="8"/>
      <c r="AB632" s="9"/>
      <c r="AE632" s="3" t="str">
        <f t="shared" si="20"/>
        <v/>
      </c>
      <c r="AF632" s="3" t="str">
        <f t="shared" si="21"/>
        <v/>
      </c>
      <c r="AG632" s="3"/>
    </row>
    <row r="633" spans="1:33">
      <c r="A633" s="2">
        <v>628</v>
      </c>
      <c r="B633" s="160"/>
      <c r="C633" s="165"/>
      <c r="D633" s="160"/>
      <c r="E633" s="161"/>
      <c r="F633" s="161"/>
      <c r="G633" s="161"/>
      <c r="H633" s="165"/>
      <c r="I633" s="162"/>
      <c r="J633" s="163"/>
      <c r="K633" s="164"/>
      <c r="L633" s="160"/>
      <c r="M633" s="161"/>
      <c r="N633" s="6" t="s">
        <v>72</v>
      </c>
      <c r="O633" s="160"/>
      <c r="P633" s="161"/>
      <c r="Q633" s="7" t="s">
        <v>72</v>
      </c>
      <c r="R633" s="162"/>
      <c r="S633" s="163"/>
      <c r="T633" s="164"/>
      <c r="U633" s="160"/>
      <c r="V633" s="161"/>
      <c r="W633" s="7" t="s">
        <v>72</v>
      </c>
      <c r="X633" s="160"/>
      <c r="Y633" s="161"/>
      <c r="Z633" s="6" t="s">
        <v>72</v>
      </c>
      <c r="AA633" s="8"/>
      <c r="AB633" s="9"/>
      <c r="AE633" s="3" t="str">
        <f t="shared" si="20"/>
        <v/>
      </c>
      <c r="AF633" s="3" t="str">
        <f t="shared" si="21"/>
        <v/>
      </c>
      <c r="AG633" s="3"/>
    </row>
    <row r="634" spans="1:33">
      <c r="A634" s="2">
        <v>629</v>
      </c>
      <c r="B634" s="160"/>
      <c r="C634" s="165"/>
      <c r="D634" s="160"/>
      <c r="E634" s="161"/>
      <c r="F634" s="161"/>
      <c r="G634" s="161"/>
      <c r="H634" s="165"/>
      <c r="I634" s="162"/>
      <c r="J634" s="163"/>
      <c r="K634" s="164"/>
      <c r="L634" s="160"/>
      <c r="M634" s="161"/>
      <c r="N634" s="6" t="s">
        <v>72</v>
      </c>
      <c r="O634" s="160"/>
      <c r="P634" s="161"/>
      <c r="Q634" s="7" t="s">
        <v>72</v>
      </c>
      <c r="R634" s="162"/>
      <c r="S634" s="163"/>
      <c r="T634" s="164"/>
      <c r="U634" s="160"/>
      <c r="V634" s="161"/>
      <c r="W634" s="7" t="s">
        <v>72</v>
      </c>
      <c r="X634" s="160"/>
      <c r="Y634" s="161"/>
      <c r="Z634" s="6" t="s">
        <v>72</v>
      </c>
      <c r="AA634" s="8"/>
      <c r="AB634" s="9"/>
      <c r="AE634" s="3" t="str">
        <f t="shared" si="20"/>
        <v/>
      </c>
      <c r="AF634" s="3" t="str">
        <f t="shared" si="21"/>
        <v/>
      </c>
      <c r="AG634" s="3"/>
    </row>
    <row r="635" spans="1:33">
      <c r="A635" s="2">
        <v>630</v>
      </c>
      <c r="B635" s="160"/>
      <c r="C635" s="165"/>
      <c r="D635" s="160"/>
      <c r="E635" s="161"/>
      <c r="F635" s="161"/>
      <c r="G635" s="161"/>
      <c r="H635" s="165"/>
      <c r="I635" s="162"/>
      <c r="J635" s="163"/>
      <c r="K635" s="164"/>
      <c r="L635" s="160"/>
      <c r="M635" s="161"/>
      <c r="N635" s="6" t="s">
        <v>72</v>
      </c>
      <c r="O635" s="160"/>
      <c r="P635" s="161"/>
      <c r="Q635" s="7" t="s">
        <v>72</v>
      </c>
      <c r="R635" s="162"/>
      <c r="S635" s="163"/>
      <c r="T635" s="164"/>
      <c r="U635" s="160"/>
      <c r="V635" s="161"/>
      <c r="W635" s="7" t="s">
        <v>72</v>
      </c>
      <c r="X635" s="160"/>
      <c r="Y635" s="161"/>
      <c r="Z635" s="6" t="s">
        <v>72</v>
      </c>
      <c r="AA635" s="8"/>
      <c r="AB635" s="9"/>
      <c r="AE635" s="3" t="str">
        <f t="shared" si="20"/>
        <v/>
      </c>
      <c r="AF635" s="3" t="str">
        <f t="shared" si="21"/>
        <v/>
      </c>
      <c r="AG635" s="3"/>
    </row>
    <row r="636" spans="1:33">
      <c r="A636" s="2">
        <v>631</v>
      </c>
      <c r="B636" s="160"/>
      <c r="C636" s="165"/>
      <c r="D636" s="160"/>
      <c r="E636" s="161"/>
      <c r="F636" s="161"/>
      <c r="G636" s="161"/>
      <c r="H636" s="165"/>
      <c r="I636" s="162"/>
      <c r="J636" s="163"/>
      <c r="K636" s="164"/>
      <c r="L636" s="160"/>
      <c r="M636" s="161"/>
      <c r="N636" s="6" t="s">
        <v>72</v>
      </c>
      <c r="O636" s="160"/>
      <c r="P636" s="161"/>
      <c r="Q636" s="7" t="s">
        <v>72</v>
      </c>
      <c r="R636" s="162"/>
      <c r="S636" s="163"/>
      <c r="T636" s="164"/>
      <c r="U636" s="160"/>
      <c r="V636" s="161"/>
      <c r="W636" s="7" t="s">
        <v>72</v>
      </c>
      <c r="X636" s="160"/>
      <c r="Y636" s="161"/>
      <c r="Z636" s="6" t="s">
        <v>72</v>
      </c>
      <c r="AA636" s="8"/>
      <c r="AB636" s="9"/>
      <c r="AE636" s="3" t="str">
        <f t="shared" si="20"/>
        <v/>
      </c>
      <c r="AF636" s="3" t="str">
        <f t="shared" si="21"/>
        <v/>
      </c>
      <c r="AG636" s="3"/>
    </row>
    <row r="637" spans="1:33">
      <c r="A637" s="2">
        <v>632</v>
      </c>
      <c r="B637" s="160"/>
      <c r="C637" s="165"/>
      <c r="D637" s="160"/>
      <c r="E637" s="161"/>
      <c r="F637" s="161"/>
      <c r="G637" s="161"/>
      <c r="H637" s="165"/>
      <c r="I637" s="162"/>
      <c r="J637" s="163"/>
      <c r="K637" s="164"/>
      <c r="L637" s="160"/>
      <c r="M637" s="161"/>
      <c r="N637" s="6" t="s">
        <v>72</v>
      </c>
      <c r="O637" s="160"/>
      <c r="P637" s="161"/>
      <c r="Q637" s="7" t="s">
        <v>72</v>
      </c>
      <c r="R637" s="162"/>
      <c r="S637" s="163"/>
      <c r="T637" s="164"/>
      <c r="U637" s="160"/>
      <c r="V637" s="161"/>
      <c r="W637" s="7" t="s">
        <v>72</v>
      </c>
      <c r="X637" s="160"/>
      <c r="Y637" s="161"/>
      <c r="Z637" s="6" t="s">
        <v>72</v>
      </c>
      <c r="AA637" s="8"/>
      <c r="AB637" s="9"/>
      <c r="AE637" s="3" t="str">
        <f t="shared" si="20"/>
        <v/>
      </c>
      <c r="AF637" s="3" t="str">
        <f t="shared" si="21"/>
        <v/>
      </c>
      <c r="AG637" s="3"/>
    </row>
    <row r="638" spans="1:33">
      <c r="A638" s="2">
        <v>633</v>
      </c>
      <c r="B638" s="160"/>
      <c r="C638" s="165"/>
      <c r="D638" s="160"/>
      <c r="E638" s="161"/>
      <c r="F638" s="161"/>
      <c r="G638" s="161"/>
      <c r="H638" s="165"/>
      <c r="I638" s="162"/>
      <c r="J638" s="163"/>
      <c r="K638" s="164"/>
      <c r="L638" s="160"/>
      <c r="M638" s="161"/>
      <c r="N638" s="6" t="s">
        <v>72</v>
      </c>
      <c r="O638" s="160"/>
      <c r="P638" s="161"/>
      <c r="Q638" s="7" t="s">
        <v>72</v>
      </c>
      <c r="R638" s="162"/>
      <c r="S638" s="163"/>
      <c r="T638" s="164"/>
      <c r="U638" s="160"/>
      <c r="V638" s="161"/>
      <c r="W638" s="7" t="s">
        <v>72</v>
      </c>
      <c r="X638" s="160"/>
      <c r="Y638" s="161"/>
      <c r="Z638" s="6" t="s">
        <v>72</v>
      </c>
      <c r="AA638" s="8"/>
      <c r="AB638" s="9"/>
      <c r="AE638" s="3" t="str">
        <f t="shared" si="20"/>
        <v/>
      </c>
      <c r="AF638" s="3" t="str">
        <f t="shared" si="21"/>
        <v/>
      </c>
      <c r="AG638" s="3"/>
    </row>
    <row r="639" spans="1:33">
      <c r="A639" s="2">
        <v>634</v>
      </c>
      <c r="B639" s="160"/>
      <c r="C639" s="165"/>
      <c r="D639" s="160"/>
      <c r="E639" s="161"/>
      <c r="F639" s="161"/>
      <c r="G639" s="161"/>
      <c r="H639" s="165"/>
      <c r="I639" s="162"/>
      <c r="J639" s="163"/>
      <c r="K639" s="164"/>
      <c r="L639" s="160"/>
      <c r="M639" s="161"/>
      <c r="N639" s="6" t="s">
        <v>72</v>
      </c>
      <c r="O639" s="160"/>
      <c r="P639" s="161"/>
      <c r="Q639" s="7" t="s">
        <v>72</v>
      </c>
      <c r="R639" s="162"/>
      <c r="S639" s="163"/>
      <c r="T639" s="164"/>
      <c r="U639" s="160"/>
      <c r="V639" s="161"/>
      <c r="W639" s="7" t="s">
        <v>72</v>
      </c>
      <c r="X639" s="160"/>
      <c r="Y639" s="161"/>
      <c r="Z639" s="6" t="s">
        <v>72</v>
      </c>
      <c r="AA639" s="8"/>
      <c r="AB639" s="9"/>
      <c r="AE639" s="3" t="str">
        <f t="shared" si="20"/>
        <v/>
      </c>
      <c r="AF639" s="3" t="str">
        <f t="shared" si="21"/>
        <v/>
      </c>
      <c r="AG639" s="3"/>
    </row>
    <row r="640" spans="1:33">
      <c r="A640" s="2">
        <v>635</v>
      </c>
      <c r="B640" s="160"/>
      <c r="C640" s="165"/>
      <c r="D640" s="160"/>
      <c r="E640" s="161"/>
      <c r="F640" s="161"/>
      <c r="G640" s="161"/>
      <c r="H640" s="165"/>
      <c r="I640" s="162"/>
      <c r="J640" s="163"/>
      <c r="K640" s="164"/>
      <c r="L640" s="160"/>
      <c r="M640" s="161"/>
      <c r="N640" s="6" t="s">
        <v>72</v>
      </c>
      <c r="O640" s="160"/>
      <c r="P640" s="161"/>
      <c r="Q640" s="7" t="s">
        <v>72</v>
      </c>
      <c r="R640" s="162"/>
      <c r="S640" s="163"/>
      <c r="T640" s="164"/>
      <c r="U640" s="160"/>
      <c r="V640" s="161"/>
      <c r="W640" s="7" t="s">
        <v>72</v>
      </c>
      <c r="X640" s="160"/>
      <c r="Y640" s="161"/>
      <c r="Z640" s="6" t="s">
        <v>72</v>
      </c>
      <c r="AA640" s="8"/>
      <c r="AB640" s="9"/>
      <c r="AE640" s="3" t="str">
        <f t="shared" si="20"/>
        <v/>
      </c>
      <c r="AF640" s="3" t="str">
        <f t="shared" si="21"/>
        <v/>
      </c>
      <c r="AG640" s="3"/>
    </row>
    <row r="641" spans="1:33">
      <c r="A641" s="2">
        <v>636</v>
      </c>
      <c r="B641" s="160"/>
      <c r="C641" s="165"/>
      <c r="D641" s="160"/>
      <c r="E641" s="161"/>
      <c r="F641" s="161"/>
      <c r="G641" s="161"/>
      <c r="H641" s="165"/>
      <c r="I641" s="162"/>
      <c r="J641" s="163"/>
      <c r="K641" s="164"/>
      <c r="L641" s="160"/>
      <c r="M641" s="161"/>
      <c r="N641" s="6" t="s">
        <v>72</v>
      </c>
      <c r="O641" s="160"/>
      <c r="P641" s="161"/>
      <c r="Q641" s="7" t="s">
        <v>72</v>
      </c>
      <c r="R641" s="162"/>
      <c r="S641" s="163"/>
      <c r="T641" s="164"/>
      <c r="U641" s="160"/>
      <c r="V641" s="161"/>
      <c r="W641" s="7" t="s">
        <v>72</v>
      </c>
      <c r="X641" s="160"/>
      <c r="Y641" s="161"/>
      <c r="Z641" s="6" t="s">
        <v>72</v>
      </c>
      <c r="AA641" s="8"/>
      <c r="AB641" s="9"/>
      <c r="AE641" s="3" t="str">
        <f t="shared" si="20"/>
        <v/>
      </c>
      <c r="AF641" s="3" t="str">
        <f t="shared" si="21"/>
        <v/>
      </c>
      <c r="AG641" s="3"/>
    </row>
    <row r="642" spans="1:33">
      <c r="A642" s="2">
        <v>637</v>
      </c>
      <c r="B642" s="160"/>
      <c r="C642" s="165"/>
      <c r="D642" s="160"/>
      <c r="E642" s="161"/>
      <c r="F642" s="161"/>
      <c r="G642" s="161"/>
      <c r="H642" s="165"/>
      <c r="I642" s="162"/>
      <c r="J642" s="163"/>
      <c r="K642" s="164"/>
      <c r="L642" s="160"/>
      <c r="M642" s="161"/>
      <c r="N642" s="6" t="s">
        <v>72</v>
      </c>
      <c r="O642" s="160"/>
      <c r="P642" s="161"/>
      <c r="Q642" s="7" t="s">
        <v>72</v>
      </c>
      <c r="R642" s="162"/>
      <c r="S642" s="163"/>
      <c r="T642" s="164"/>
      <c r="U642" s="160"/>
      <c r="V642" s="161"/>
      <c r="W642" s="7" t="s">
        <v>72</v>
      </c>
      <c r="X642" s="160"/>
      <c r="Y642" s="161"/>
      <c r="Z642" s="6" t="s">
        <v>72</v>
      </c>
      <c r="AA642" s="8"/>
      <c r="AB642" s="9"/>
      <c r="AE642" s="3" t="str">
        <f t="shared" si="20"/>
        <v/>
      </c>
      <c r="AF642" s="3" t="str">
        <f t="shared" si="21"/>
        <v/>
      </c>
      <c r="AG642" s="3"/>
    </row>
    <row r="643" spans="1:33">
      <c r="A643" s="2">
        <v>638</v>
      </c>
      <c r="B643" s="160"/>
      <c r="C643" s="165"/>
      <c r="D643" s="160"/>
      <c r="E643" s="161"/>
      <c r="F643" s="161"/>
      <c r="G643" s="161"/>
      <c r="H643" s="165"/>
      <c r="I643" s="162"/>
      <c r="J643" s="163"/>
      <c r="K643" s="164"/>
      <c r="L643" s="160"/>
      <c r="M643" s="161"/>
      <c r="N643" s="6" t="s">
        <v>72</v>
      </c>
      <c r="O643" s="160"/>
      <c r="P643" s="161"/>
      <c r="Q643" s="7" t="s">
        <v>72</v>
      </c>
      <c r="R643" s="162"/>
      <c r="S643" s="163"/>
      <c r="T643" s="164"/>
      <c r="U643" s="160"/>
      <c r="V643" s="161"/>
      <c r="W643" s="7" t="s">
        <v>72</v>
      </c>
      <c r="X643" s="160"/>
      <c r="Y643" s="161"/>
      <c r="Z643" s="6" t="s">
        <v>72</v>
      </c>
      <c r="AA643" s="8"/>
      <c r="AB643" s="9"/>
      <c r="AE643" s="3" t="str">
        <f t="shared" si="20"/>
        <v/>
      </c>
      <c r="AF643" s="3" t="str">
        <f t="shared" si="21"/>
        <v/>
      </c>
      <c r="AG643" s="3"/>
    </row>
    <row r="644" spans="1:33">
      <c r="A644" s="2">
        <v>639</v>
      </c>
      <c r="B644" s="160"/>
      <c r="C644" s="165"/>
      <c r="D644" s="160"/>
      <c r="E644" s="161"/>
      <c r="F644" s="161"/>
      <c r="G644" s="161"/>
      <c r="H644" s="165"/>
      <c r="I644" s="162"/>
      <c r="J644" s="163"/>
      <c r="K644" s="164"/>
      <c r="L644" s="160"/>
      <c r="M644" s="161"/>
      <c r="N644" s="6" t="s">
        <v>72</v>
      </c>
      <c r="O644" s="160"/>
      <c r="P644" s="161"/>
      <c r="Q644" s="7" t="s">
        <v>72</v>
      </c>
      <c r="R644" s="162"/>
      <c r="S644" s="163"/>
      <c r="T644" s="164"/>
      <c r="U644" s="160"/>
      <c r="V644" s="161"/>
      <c r="W644" s="7" t="s">
        <v>72</v>
      </c>
      <c r="X644" s="160"/>
      <c r="Y644" s="161"/>
      <c r="Z644" s="6" t="s">
        <v>72</v>
      </c>
      <c r="AA644" s="8"/>
      <c r="AB644" s="9"/>
      <c r="AE644" s="3" t="str">
        <f t="shared" si="20"/>
        <v/>
      </c>
      <c r="AF644" s="3" t="str">
        <f t="shared" si="21"/>
        <v/>
      </c>
      <c r="AG644" s="3"/>
    </row>
    <row r="645" spans="1:33">
      <c r="A645" s="2">
        <v>640</v>
      </c>
      <c r="B645" s="160"/>
      <c r="C645" s="165"/>
      <c r="D645" s="160"/>
      <c r="E645" s="161"/>
      <c r="F645" s="161"/>
      <c r="G645" s="161"/>
      <c r="H645" s="165"/>
      <c r="I645" s="162"/>
      <c r="J645" s="163"/>
      <c r="K645" s="164"/>
      <c r="L645" s="160"/>
      <c r="M645" s="161"/>
      <c r="N645" s="6" t="s">
        <v>72</v>
      </c>
      <c r="O645" s="160"/>
      <c r="P645" s="161"/>
      <c r="Q645" s="7" t="s">
        <v>72</v>
      </c>
      <c r="R645" s="162"/>
      <c r="S645" s="163"/>
      <c r="T645" s="164"/>
      <c r="U645" s="160"/>
      <c r="V645" s="161"/>
      <c r="W645" s="7" t="s">
        <v>72</v>
      </c>
      <c r="X645" s="160"/>
      <c r="Y645" s="161"/>
      <c r="Z645" s="6" t="s">
        <v>72</v>
      </c>
      <c r="AA645" s="8"/>
      <c r="AB645" s="9"/>
      <c r="AE645" s="3" t="str">
        <f t="shared" si="20"/>
        <v/>
      </c>
      <c r="AF645" s="3" t="str">
        <f t="shared" si="21"/>
        <v/>
      </c>
      <c r="AG645" s="3"/>
    </row>
    <row r="646" spans="1:33">
      <c r="A646" s="2">
        <v>641</v>
      </c>
      <c r="B646" s="160"/>
      <c r="C646" s="165"/>
      <c r="D646" s="160"/>
      <c r="E646" s="161"/>
      <c r="F646" s="161"/>
      <c r="G646" s="161"/>
      <c r="H646" s="165"/>
      <c r="I646" s="162"/>
      <c r="J646" s="163"/>
      <c r="K646" s="164"/>
      <c r="L646" s="160"/>
      <c r="M646" s="161"/>
      <c r="N646" s="6" t="s">
        <v>72</v>
      </c>
      <c r="O646" s="160"/>
      <c r="P646" s="161"/>
      <c r="Q646" s="7" t="s">
        <v>72</v>
      </c>
      <c r="R646" s="162"/>
      <c r="S646" s="163"/>
      <c r="T646" s="164"/>
      <c r="U646" s="160"/>
      <c r="V646" s="161"/>
      <c r="W646" s="7" t="s">
        <v>72</v>
      </c>
      <c r="X646" s="160"/>
      <c r="Y646" s="161"/>
      <c r="Z646" s="6" t="s">
        <v>72</v>
      </c>
      <c r="AA646" s="8"/>
      <c r="AB646" s="9"/>
      <c r="AE646" s="3" t="str">
        <f t="shared" si="20"/>
        <v/>
      </c>
      <c r="AF646" s="3" t="str">
        <f t="shared" si="21"/>
        <v/>
      </c>
      <c r="AG646" s="3"/>
    </row>
    <row r="647" spans="1:33">
      <c r="A647" s="2">
        <v>642</v>
      </c>
      <c r="B647" s="160"/>
      <c r="C647" s="165"/>
      <c r="D647" s="160"/>
      <c r="E647" s="161"/>
      <c r="F647" s="161"/>
      <c r="G647" s="161"/>
      <c r="H647" s="165"/>
      <c r="I647" s="162"/>
      <c r="J647" s="163"/>
      <c r="K647" s="164"/>
      <c r="L647" s="160"/>
      <c r="M647" s="161"/>
      <c r="N647" s="6" t="s">
        <v>72</v>
      </c>
      <c r="O647" s="160"/>
      <c r="P647" s="161"/>
      <c r="Q647" s="7" t="s">
        <v>72</v>
      </c>
      <c r="R647" s="162"/>
      <c r="S647" s="163"/>
      <c r="T647" s="164"/>
      <c r="U647" s="160"/>
      <c r="V647" s="161"/>
      <c r="W647" s="7" t="s">
        <v>72</v>
      </c>
      <c r="X647" s="160"/>
      <c r="Y647" s="161"/>
      <c r="Z647" s="6" t="s">
        <v>72</v>
      </c>
      <c r="AA647" s="8"/>
      <c r="AB647" s="9"/>
      <c r="AE647" s="3" t="str">
        <f t="shared" si="20"/>
        <v/>
      </c>
      <c r="AF647" s="3" t="str">
        <f t="shared" si="21"/>
        <v/>
      </c>
      <c r="AG647" s="3"/>
    </row>
    <row r="648" spans="1:33">
      <c r="A648" s="2">
        <v>643</v>
      </c>
      <c r="B648" s="160"/>
      <c r="C648" s="165"/>
      <c r="D648" s="160"/>
      <c r="E648" s="161"/>
      <c r="F648" s="161"/>
      <c r="G648" s="161"/>
      <c r="H648" s="165"/>
      <c r="I648" s="162"/>
      <c r="J648" s="163"/>
      <c r="K648" s="164"/>
      <c r="L648" s="160"/>
      <c r="M648" s="161"/>
      <c r="N648" s="6" t="s">
        <v>72</v>
      </c>
      <c r="O648" s="160"/>
      <c r="P648" s="161"/>
      <c r="Q648" s="7" t="s">
        <v>72</v>
      </c>
      <c r="R648" s="162"/>
      <c r="S648" s="163"/>
      <c r="T648" s="164"/>
      <c r="U648" s="160"/>
      <c r="V648" s="161"/>
      <c r="W648" s="7" t="s">
        <v>72</v>
      </c>
      <c r="X648" s="160"/>
      <c r="Y648" s="161"/>
      <c r="Z648" s="6" t="s">
        <v>72</v>
      </c>
      <c r="AA648" s="8"/>
      <c r="AB648" s="9"/>
      <c r="AE648" s="3" t="str">
        <f t="shared" si="20"/>
        <v/>
      </c>
      <c r="AF648" s="3" t="str">
        <f t="shared" si="21"/>
        <v/>
      </c>
      <c r="AG648" s="3"/>
    </row>
    <row r="649" spans="1:33">
      <c r="A649" s="2">
        <v>644</v>
      </c>
      <c r="B649" s="160"/>
      <c r="C649" s="165"/>
      <c r="D649" s="160"/>
      <c r="E649" s="161"/>
      <c r="F649" s="161"/>
      <c r="G649" s="161"/>
      <c r="H649" s="165"/>
      <c r="I649" s="162"/>
      <c r="J649" s="163"/>
      <c r="K649" s="164"/>
      <c r="L649" s="160"/>
      <c r="M649" s="161"/>
      <c r="N649" s="6" t="s">
        <v>72</v>
      </c>
      <c r="O649" s="160"/>
      <c r="P649" s="161"/>
      <c r="Q649" s="7" t="s">
        <v>72</v>
      </c>
      <c r="R649" s="162"/>
      <c r="S649" s="163"/>
      <c r="T649" s="164"/>
      <c r="U649" s="160"/>
      <c r="V649" s="161"/>
      <c r="W649" s="7" t="s">
        <v>72</v>
      </c>
      <c r="X649" s="160"/>
      <c r="Y649" s="161"/>
      <c r="Z649" s="6" t="s">
        <v>72</v>
      </c>
      <c r="AA649" s="8"/>
      <c r="AB649" s="9"/>
      <c r="AE649" s="3" t="str">
        <f t="shared" ref="AE649:AE712" si="22">IF(AND(B649="",D649&lt;&gt;""),"属性未記入","")</f>
        <v/>
      </c>
      <c r="AF649" s="3" t="str">
        <f t="shared" ref="AF649:AF712" si="23">IF(AND(D649&lt;&gt;"",AA649=""),"目標地図上の表示未記入","")</f>
        <v/>
      </c>
      <c r="AG649" s="3"/>
    </row>
    <row r="650" spans="1:33">
      <c r="A650" s="2">
        <v>645</v>
      </c>
      <c r="B650" s="160"/>
      <c r="C650" s="165"/>
      <c r="D650" s="160"/>
      <c r="E650" s="161"/>
      <c r="F650" s="161"/>
      <c r="G650" s="161"/>
      <c r="H650" s="165"/>
      <c r="I650" s="162"/>
      <c r="J650" s="163"/>
      <c r="K650" s="164"/>
      <c r="L650" s="160"/>
      <c r="M650" s="161"/>
      <c r="N650" s="6" t="s">
        <v>72</v>
      </c>
      <c r="O650" s="160"/>
      <c r="P650" s="161"/>
      <c r="Q650" s="7" t="s">
        <v>72</v>
      </c>
      <c r="R650" s="162"/>
      <c r="S650" s="163"/>
      <c r="T650" s="164"/>
      <c r="U650" s="160"/>
      <c r="V650" s="161"/>
      <c r="W650" s="7" t="s">
        <v>72</v>
      </c>
      <c r="X650" s="160"/>
      <c r="Y650" s="161"/>
      <c r="Z650" s="6" t="s">
        <v>72</v>
      </c>
      <c r="AA650" s="8"/>
      <c r="AB650" s="9"/>
      <c r="AE650" s="3" t="str">
        <f t="shared" si="22"/>
        <v/>
      </c>
      <c r="AF650" s="3" t="str">
        <f t="shared" si="23"/>
        <v/>
      </c>
      <c r="AG650" s="3"/>
    </row>
    <row r="651" spans="1:33">
      <c r="A651" s="2">
        <v>646</v>
      </c>
      <c r="B651" s="160"/>
      <c r="C651" s="165"/>
      <c r="D651" s="160"/>
      <c r="E651" s="161"/>
      <c r="F651" s="161"/>
      <c r="G651" s="161"/>
      <c r="H651" s="165"/>
      <c r="I651" s="162"/>
      <c r="J651" s="163"/>
      <c r="K651" s="164"/>
      <c r="L651" s="160"/>
      <c r="M651" s="161"/>
      <c r="N651" s="6" t="s">
        <v>72</v>
      </c>
      <c r="O651" s="160"/>
      <c r="P651" s="161"/>
      <c r="Q651" s="7" t="s">
        <v>72</v>
      </c>
      <c r="R651" s="162"/>
      <c r="S651" s="163"/>
      <c r="T651" s="164"/>
      <c r="U651" s="160"/>
      <c r="V651" s="161"/>
      <c r="W651" s="7" t="s">
        <v>72</v>
      </c>
      <c r="X651" s="160"/>
      <c r="Y651" s="161"/>
      <c r="Z651" s="6" t="s">
        <v>72</v>
      </c>
      <c r="AA651" s="8"/>
      <c r="AB651" s="9"/>
      <c r="AE651" s="3" t="str">
        <f t="shared" si="22"/>
        <v/>
      </c>
      <c r="AF651" s="3" t="str">
        <f t="shared" si="23"/>
        <v/>
      </c>
      <c r="AG651" s="3"/>
    </row>
    <row r="652" spans="1:33">
      <c r="A652" s="2">
        <v>647</v>
      </c>
      <c r="B652" s="160"/>
      <c r="C652" s="165"/>
      <c r="D652" s="160"/>
      <c r="E652" s="161"/>
      <c r="F652" s="161"/>
      <c r="G652" s="161"/>
      <c r="H652" s="165"/>
      <c r="I652" s="162"/>
      <c r="J652" s="163"/>
      <c r="K652" s="164"/>
      <c r="L652" s="160"/>
      <c r="M652" s="161"/>
      <c r="N652" s="6" t="s">
        <v>72</v>
      </c>
      <c r="O652" s="160"/>
      <c r="P652" s="161"/>
      <c r="Q652" s="7" t="s">
        <v>72</v>
      </c>
      <c r="R652" s="162"/>
      <c r="S652" s="163"/>
      <c r="T652" s="164"/>
      <c r="U652" s="160"/>
      <c r="V652" s="161"/>
      <c r="W652" s="7" t="s">
        <v>72</v>
      </c>
      <c r="X652" s="160"/>
      <c r="Y652" s="161"/>
      <c r="Z652" s="6" t="s">
        <v>72</v>
      </c>
      <c r="AA652" s="8"/>
      <c r="AB652" s="9"/>
      <c r="AE652" s="3" t="str">
        <f t="shared" si="22"/>
        <v/>
      </c>
      <c r="AF652" s="3" t="str">
        <f t="shared" si="23"/>
        <v/>
      </c>
      <c r="AG652" s="3"/>
    </row>
    <row r="653" spans="1:33">
      <c r="A653" s="2">
        <v>648</v>
      </c>
      <c r="B653" s="160"/>
      <c r="C653" s="165"/>
      <c r="D653" s="160"/>
      <c r="E653" s="161"/>
      <c r="F653" s="161"/>
      <c r="G653" s="161"/>
      <c r="H653" s="165"/>
      <c r="I653" s="162"/>
      <c r="J653" s="163"/>
      <c r="K653" s="164"/>
      <c r="L653" s="160"/>
      <c r="M653" s="161"/>
      <c r="N653" s="6" t="s">
        <v>72</v>
      </c>
      <c r="O653" s="160"/>
      <c r="P653" s="161"/>
      <c r="Q653" s="7" t="s">
        <v>72</v>
      </c>
      <c r="R653" s="162"/>
      <c r="S653" s="163"/>
      <c r="T653" s="164"/>
      <c r="U653" s="160"/>
      <c r="V653" s="161"/>
      <c r="W653" s="7" t="s">
        <v>72</v>
      </c>
      <c r="X653" s="160"/>
      <c r="Y653" s="161"/>
      <c r="Z653" s="6" t="s">
        <v>72</v>
      </c>
      <c r="AA653" s="8"/>
      <c r="AB653" s="9"/>
      <c r="AE653" s="3" t="str">
        <f t="shared" si="22"/>
        <v/>
      </c>
      <c r="AF653" s="3" t="str">
        <f t="shared" si="23"/>
        <v/>
      </c>
      <c r="AG653" s="3"/>
    </row>
    <row r="654" spans="1:33">
      <c r="A654" s="2">
        <v>649</v>
      </c>
      <c r="B654" s="160"/>
      <c r="C654" s="165"/>
      <c r="D654" s="160"/>
      <c r="E654" s="161"/>
      <c r="F654" s="161"/>
      <c r="G654" s="161"/>
      <c r="H654" s="165"/>
      <c r="I654" s="162"/>
      <c r="J654" s="163"/>
      <c r="K654" s="164"/>
      <c r="L654" s="160"/>
      <c r="M654" s="161"/>
      <c r="N654" s="6" t="s">
        <v>72</v>
      </c>
      <c r="O654" s="160"/>
      <c r="P654" s="161"/>
      <c r="Q654" s="7" t="s">
        <v>72</v>
      </c>
      <c r="R654" s="162"/>
      <c r="S654" s="163"/>
      <c r="T654" s="164"/>
      <c r="U654" s="160"/>
      <c r="V654" s="161"/>
      <c r="W654" s="7" t="s">
        <v>72</v>
      </c>
      <c r="X654" s="160"/>
      <c r="Y654" s="161"/>
      <c r="Z654" s="6" t="s">
        <v>72</v>
      </c>
      <c r="AA654" s="8"/>
      <c r="AB654" s="9"/>
      <c r="AE654" s="3" t="str">
        <f t="shared" si="22"/>
        <v/>
      </c>
      <c r="AF654" s="3" t="str">
        <f t="shared" si="23"/>
        <v/>
      </c>
      <c r="AG654" s="3"/>
    </row>
    <row r="655" spans="1:33">
      <c r="A655" s="2">
        <v>650</v>
      </c>
      <c r="B655" s="160"/>
      <c r="C655" s="165"/>
      <c r="D655" s="160"/>
      <c r="E655" s="161"/>
      <c r="F655" s="161"/>
      <c r="G655" s="161"/>
      <c r="H655" s="165"/>
      <c r="I655" s="162"/>
      <c r="J655" s="163"/>
      <c r="K655" s="164"/>
      <c r="L655" s="160"/>
      <c r="M655" s="161"/>
      <c r="N655" s="6" t="s">
        <v>72</v>
      </c>
      <c r="O655" s="160"/>
      <c r="P655" s="161"/>
      <c r="Q655" s="7" t="s">
        <v>72</v>
      </c>
      <c r="R655" s="162"/>
      <c r="S655" s="163"/>
      <c r="T655" s="164"/>
      <c r="U655" s="160"/>
      <c r="V655" s="161"/>
      <c r="W655" s="7" t="s">
        <v>72</v>
      </c>
      <c r="X655" s="160"/>
      <c r="Y655" s="161"/>
      <c r="Z655" s="6" t="s">
        <v>72</v>
      </c>
      <c r="AA655" s="8"/>
      <c r="AB655" s="9"/>
      <c r="AE655" s="3" t="str">
        <f t="shared" si="22"/>
        <v/>
      </c>
      <c r="AF655" s="3" t="str">
        <f t="shared" si="23"/>
        <v/>
      </c>
      <c r="AG655" s="3"/>
    </row>
    <row r="656" spans="1:33">
      <c r="A656" s="2">
        <v>651</v>
      </c>
      <c r="B656" s="160"/>
      <c r="C656" s="165"/>
      <c r="D656" s="160"/>
      <c r="E656" s="161"/>
      <c r="F656" s="161"/>
      <c r="G656" s="161"/>
      <c r="H656" s="165"/>
      <c r="I656" s="162"/>
      <c r="J656" s="163"/>
      <c r="K656" s="164"/>
      <c r="L656" s="160"/>
      <c r="M656" s="161"/>
      <c r="N656" s="6" t="s">
        <v>72</v>
      </c>
      <c r="O656" s="160"/>
      <c r="P656" s="161"/>
      <c r="Q656" s="7" t="s">
        <v>72</v>
      </c>
      <c r="R656" s="162"/>
      <c r="S656" s="163"/>
      <c r="T656" s="164"/>
      <c r="U656" s="160"/>
      <c r="V656" s="161"/>
      <c r="W656" s="7" t="s">
        <v>72</v>
      </c>
      <c r="X656" s="160"/>
      <c r="Y656" s="161"/>
      <c r="Z656" s="6" t="s">
        <v>72</v>
      </c>
      <c r="AA656" s="8"/>
      <c r="AB656" s="9"/>
      <c r="AE656" s="3" t="str">
        <f t="shared" si="22"/>
        <v/>
      </c>
      <c r="AF656" s="3" t="str">
        <f t="shared" si="23"/>
        <v/>
      </c>
      <c r="AG656" s="3"/>
    </row>
    <row r="657" spans="1:33">
      <c r="A657" s="2">
        <v>652</v>
      </c>
      <c r="B657" s="160"/>
      <c r="C657" s="165"/>
      <c r="D657" s="160"/>
      <c r="E657" s="161"/>
      <c r="F657" s="161"/>
      <c r="G657" s="161"/>
      <c r="H657" s="165"/>
      <c r="I657" s="162"/>
      <c r="J657" s="163"/>
      <c r="K657" s="164"/>
      <c r="L657" s="160"/>
      <c r="M657" s="161"/>
      <c r="N657" s="6" t="s">
        <v>72</v>
      </c>
      <c r="O657" s="160"/>
      <c r="P657" s="161"/>
      <c r="Q657" s="7" t="s">
        <v>72</v>
      </c>
      <c r="R657" s="162"/>
      <c r="S657" s="163"/>
      <c r="T657" s="164"/>
      <c r="U657" s="160"/>
      <c r="V657" s="161"/>
      <c r="W657" s="7" t="s">
        <v>72</v>
      </c>
      <c r="X657" s="160"/>
      <c r="Y657" s="161"/>
      <c r="Z657" s="6" t="s">
        <v>72</v>
      </c>
      <c r="AA657" s="8"/>
      <c r="AB657" s="9"/>
      <c r="AE657" s="3" t="str">
        <f t="shared" si="22"/>
        <v/>
      </c>
      <c r="AF657" s="3" t="str">
        <f t="shared" si="23"/>
        <v/>
      </c>
      <c r="AG657" s="3"/>
    </row>
    <row r="658" spans="1:33">
      <c r="A658" s="2">
        <v>653</v>
      </c>
      <c r="B658" s="160"/>
      <c r="C658" s="165"/>
      <c r="D658" s="160"/>
      <c r="E658" s="161"/>
      <c r="F658" s="161"/>
      <c r="G658" s="161"/>
      <c r="H658" s="165"/>
      <c r="I658" s="162"/>
      <c r="J658" s="163"/>
      <c r="K658" s="164"/>
      <c r="L658" s="160"/>
      <c r="M658" s="161"/>
      <c r="N658" s="6" t="s">
        <v>72</v>
      </c>
      <c r="O658" s="160"/>
      <c r="P658" s="161"/>
      <c r="Q658" s="7" t="s">
        <v>72</v>
      </c>
      <c r="R658" s="162"/>
      <c r="S658" s="163"/>
      <c r="T658" s="164"/>
      <c r="U658" s="160"/>
      <c r="V658" s="161"/>
      <c r="W658" s="7" t="s">
        <v>72</v>
      </c>
      <c r="X658" s="160"/>
      <c r="Y658" s="161"/>
      <c r="Z658" s="6" t="s">
        <v>72</v>
      </c>
      <c r="AA658" s="8"/>
      <c r="AB658" s="9"/>
      <c r="AE658" s="3" t="str">
        <f t="shared" si="22"/>
        <v/>
      </c>
      <c r="AF658" s="3" t="str">
        <f t="shared" si="23"/>
        <v/>
      </c>
      <c r="AG658" s="3"/>
    </row>
    <row r="659" spans="1:33">
      <c r="A659" s="2">
        <v>654</v>
      </c>
      <c r="B659" s="160"/>
      <c r="C659" s="165"/>
      <c r="D659" s="160"/>
      <c r="E659" s="161"/>
      <c r="F659" s="161"/>
      <c r="G659" s="161"/>
      <c r="H659" s="165"/>
      <c r="I659" s="162"/>
      <c r="J659" s="163"/>
      <c r="K659" s="164"/>
      <c r="L659" s="160"/>
      <c r="M659" s="161"/>
      <c r="N659" s="6" t="s">
        <v>72</v>
      </c>
      <c r="O659" s="160"/>
      <c r="P659" s="161"/>
      <c r="Q659" s="7" t="s">
        <v>72</v>
      </c>
      <c r="R659" s="162"/>
      <c r="S659" s="163"/>
      <c r="T659" s="164"/>
      <c r="U659" s="160"/>
      <c r="V659" s="161"/>
      <c r="W659" s="7" t="s">
        <v>72</v>
      </c>
      <c r="X659" s="160"/>
      <c r="Y659" s="161"/>
      <c r="Z659" s="6" t="s">
        <v>72</v>
      </c>
      <c r="AA659" s="8"/>
      <c r="AB659" s="9"/>
      <c r="AE659" s="3" t="str">
        <f t="shared" si="22"/>
        <v/>
      </c>
      <c r="AF659" s="3" t="str">
        <f t="shared" si="23"/>
        <v/>
      </c>
      <c r="AG659" s="3"/>
    </row>
    <row r="660" spans="1:33">
      <c r="A660" s="2">
        <v>655</v>
      </c>
      <c r="B660" s="160"/>
      <c r="C660" s="165"/>
      <c r="D660" s="160"/>
      <c r="E660" s="161"/>
      <c r="F660" s="161"/>
      <c r="G660" s="161"/>
      <c r="H660" s="165"/>
      <c r="I660" s="162"/>
      <c r="J660" s="163"/>
      <c r="K660" s="164"/>
      <c r="L660" s="160"/>
      <c r="M660" s="161"/>
      <c r="N660" s="6" t="s">
        <v>72</v>
      </c>
      <c r="O660" s="160"/>
      <c r="P660" s="161"/>
      <c r="Q660" s="7" t="s">
        <v>72</v>
      </c>
      <c r="R660" s="162"/>
      <c r="S660" s="163"/>
      <c r="T660" s="164"/>
      <c r="U660" s="160"/>
      <c r="V660" s="161"/>
      <c r="W660" s="7" t="s">
        <v>72</v>
      </c>
      <c r="X660" s="160"/>
      <c r="Y660" s="161"/>
      <c r="Z660" s="6" t="s">
        <v>72</v>
      </c>
      <c r="AA660" s="8"/>
      <c r="AB660" s="9"/>
      <c r="AE660" s="3" t="str">
        <f t="shared" si="22"/>
        <v/>
      </c>
      <c r="AF660" s="3" t="str">
        <f t="shared" si="23"/>
        <v/>
      </c>
      <c r="AG660" s="3"/>
    </row>
    <row r="661" spans="1:33">
      <c r="A661" s="2">
        <v>656</v>
      </c>
      <c r="B661" s="160"/>
      <c r="C661" s="165"/>
      <c r="D661" s="160"/>
      <c r="E661" s="161"/>
      <c r="F661" s="161"/>
      <c r="G661" s="161"/>
      <c r="H661" s="165"/>
      <c r="I661" s="162"/>
      <c r="J661" s="163"/>
      <c r="K661" s="164"/>
      <c r="L661" s="160"/>
      <c r="M661" s="161"/>
      <c r="N661" s="6" t="s">
        <v>72</v>
      </c>
      <c r="O661" s="160"/>
      <c r="P661" s="161"/>
      <c r="Q661" s="7" t="s">
        <v>72</v>
      </c>
      <c r="R661" s="162"/>
      <c r="S661" s="163"/>
      <c r="T661" s="164"/>
      <c r="U661" s="160"/>
      <c r="V661" s="161"/>
      <c r="W661" s="7" t="s">
        <v>72</v>
      </c>
      <c r="X661" s="160"/>
      <c r="Y661" s="161"/>
      <c r="Z661" s="6" t="s">
        <v>72</v>
      </c>
      <c r="AA661" s="8"/>
      <c r="AB661" s="9"/>
      <c r="AE661" s="3" t="str">
        <f t="shared" si="22"/>
        <v/>
      </c>
      <c r="AF661" s="3" t="str">
        <f t="shared" si="23"/>
        <v/>
      </c>
      <c r="AG661" s="3"/>
    </row>
    <row r="662" spans="1:33">
      <c r="A662" s="2">
        <v>657</v>
      </c>
      <c r="B662" s="160"/>
      <c r="C662" s="165"/>
      <c r="D662" s="160"/>
      <c r="E662" s="161"/>
      <c r="F662" s="161"/>
      <c r="G662" s="161"/>
      <c r="H662" s="165"/>
      <c r="I662" s="162"/>
      <c r="J662" s="163"/>
      <c r="K662" s="164"/>
      <c r="L662" s="160"/>
      <c r="M662" s="161"/>
      <c r="N662" s="6" t="s">
        <v>72</v>
      </c>
      <c r="O662" s="160"/>
      <c r="P662" s="161"/>
      <c r="Q662" s="7" t="s">
        <v>72</v>
      </c>
      <c r="R662" s="162"/>
      <c r="S662" s="163"/>
      <c r="T662" s="164"/>
      <c r="U662" s="160"/>
      <c r="V662" s="161"/>
      <c r="W662" s="7" t="s">
        <v>72</v>
      </c>
      <c r="X662" s="160"/>
      <c r="Y662" s="161"/>
      <c r="Z662" s="6" t="s">
        <v>72</v>
      </c>
      <c r="AA662" s="8"/>
      <c r="AB662" s="9"/>
      <c r="AE662" s="3" t="str">
        <f t="shared" si="22"/>
        <v/>
      </c>
      <c r="AF662" s="3" t="str">
        <f t="shared" si="23"/>
        <v/>
      </c>
      <c r="AG662" s="3"/>
    </row>
    <row r="663" spans="1:33">
      <c r="A663" s="2">
        <v>658</v>
      </c>
      <c r="B663" s="160"/>
      <c r="C663" s="165"/>
      <c r="D663" s="160"/>
      <c r="E663" s="161"/>
      <c r="F663" s="161"/>
      <c r="G663" s="161"/>
      <c r="H663" s="165"/>
      <c r="I663" s="162"/>
      <c r="J663" s="163"/>
      <c r="K663" s="164"/>
      <c r="L663" s="160"/>
      <c r="M663" s="161"/>
      <c r="N663" s="6" t="s">
        <v>72</v>
      </c>
      <c r="O663" s="160"/>
      <c r="P663" s="161"/>
      <c r="Q663" s="7" t="s">
        <v>72</v>
      </c>
      <c r="R663" s="162"/>
      <c r="S663" s="163"/>
      <c r="T663" s="164"/>
      <c r="U663" s="160"/>
      <c r="V663" s="161"/>
      <c r="W663" s="7" t="s">
        <v>72</v>
      </c>
      <c r="X663" s="160"/>
      <c r="Y663" s="161"/>
      <c r="Z663" s="6" t="s">
        <v>72</v>
      </c>
      <c r="AA663" s="8"/>
      <c r="AB663" s="9"/>
      <c r="AE663" s="3" t="str">
        <f t="shared" si="22"/>
        <v/>
      </c>
      <c r="AF663" s="3" t="str">
        <f t="shared" si="23"/>
        <v/>
      </c>
      <c r="AG663" s="3"/>
    </row>
    <row r="664" spans="1:33">
      <c r="A664" s="2">
        <v>659</v>
      </c>
      <c r="B664" s="160"/>
      <c r="C664" s="165"/>
      <c r="D664" s="160"/>
      <c r="E664" s="161"/>
      <c r="F664" s="161"/>
      <c r="G664" s="161"/>
      <c r="H664" s="165"/>
      <c r="I664" s="162"/>
      <c r="J664" s="163"/>
      <c r="K664" s="164"/>
      <c r="L664" s="160"/>
      <c r="M664" s="161"/>
      <c r="N664" s="6" t="s">
        <v>72</v>
      </c>
      <c r="O664" s="160"/>
      <c r="P664" s="161"/>
      <c r="Q664" s="7" t="s">
        <v>72</v>
      </c>
      <c r="R664" s="162"/>
      <c r="S664" s="163"/>
      <c r="T664" s="164"/>
      <c r="U664" s="160"/>
      <c r="V664" s="161"/>
      <c r="W664" s="7" t="s">
        <v>72</v>
      </c>
      <c r="X664" s="160"/>
      <c r="Y664" s="161"/>
      <c r="Z664" s="6" t="s">
        <v>72</v>
      </c>
      <c r="AA664" s="8"/>
      <c r="AB664" s="9"/>
      <c r="AE664" s="3" t="str">
        <f t="shared" si="22"/>
        <v/>
      </c>
      <c r="AF664" s="3" t="str">
        <f t="shared" si="23"/>
        <v/>
      </c>
      <c r="AG664" s="3"/>
    </row>
    <row r="665" spans="1:33">
      <c r="A665" s="2">
        <v>660</v>
      </c>
      <c r="B665" s="160"/>
      <c r="C665" s="165"/>
      <c r="D665" s="160"/>
      <c r="E665" s="161"/>
      <c r="F665" s="161"/>
      <c r="G665" s="161"/>
      <c r="H665" s="165"/>
      <c r="I665" s="162"/>
      <c r="J665" s="163"/>
      <c r="K665" s="164"/>
      <c r="L665" s="160"/>
      <c r="M665" s="161"/>
      <c r="N665" s="6" t="s">
        <v>72</v>
      </c>
      <c r="O665" s="160"/>
      <c r="P665" s="161"/>
      <c r="Q665" s="7" t="s">
        <v>72</v>
      </c>
      <c r="R665" s="162"/>
      <c r="S665" s="163"/>
      <c r="T665" s="164"/>
      <c r="U665" s="160"/>
      <c r="V665" s="161"/>
      <c r="W665" s="7" t="s">
        <v>72</v>
      </c>
      <c r="X665" s="160"/>
      <c r="Y665" s="161"/>
      <c r="Z665" s="6" t="s">
        <v>72</v>
      </c>
      <c r="AA665" s="8"/>
      <c r="AB665" s="9"/>
      <c r="AE665" s="3" t="str">
        <f t="shared" si="22"/>
        <v/>
      </c>
      <c r="AF665" s="3" t="str">
        <f t="shared" si="23"/>
        <v/>
      </c>
      <c r="AG665" s="3"/>
    </row>
    <row r="666" spans="1:33">
      <c r="A666" s="2">
        <v>661</v>
      </c>
      <c r="B666" s="160"/>
      <c r="C666" s="165"/>
      <c r="D666" s="160"/>
      <c r="E666" s="161"/>
      <c r="F666" s="161"/>
      <c r="G666" s="161"/>
      <c r="H666" s="165"/>
      <c r="I666" s="162"/>
      <c r="J666" s="163"/>
      <c r="K666" s="164"/>
      <c r="L666" s="160"/>
      <c r="M666" s="161"/>
      <c r="N666" s="6" t="s">
        <v>72</v>
      </c>
      <c r="O666" s="160"/>
      <c r="P666" s="161"/>
      <c r="Q666" s="7" t="s">
        <v>72</v>
      </c>
      <c r="R666" s="162"/>
      <c r="S666" s="163"/>
      <c r="T666" s="164"/>
      <c r="U666" s="160"/>
      <c r="V666" s="161"/>
      <c r="W666" s="7" t="s">
        <v>72</v>
      </c>
      <c r="X666" s="160"/>
      <c r="Y666" s="161"/>
      <c r="Z666" s="6" t="s">
        <v>72</v>
      </c>
      <c r="AA666" s="8"/>
      <c r="AB666" s="9"/>
      <c r="AE666" s="3" t="str">
        <f t="shared" si="22"/>
        <v/>
      </c>
      <c r="AF666" s="3" t="str">
        <f t="shared" si="23"/>
        <v/>
      </c>
      <c r="AG666" s="3"/>
    </row>
    <row r="667" spans="1:33">
      <c r="A667" s="2">
        <v>662</v>
      </c>
      <c r="B667" s="160"/>
      <c r="C667" s="165"/>
      <c r="D667" s="160"/>
      <c r="E667" s="161"/>
      <c r="F667" s="161"/>
      <c r="G667" s="161"/>
      <c r="H667" s="165"/>
      <c r="I667" s="162"/>
      <c r="J667" s="163"/>
      <c r="K667" s="164"/>
      <c r="L667" s="160"/>
      <c r="M667" s="161"/>
      <c r="N667" s="6" t="s">
        <v>72</v>
      </c>
      <c r="O667" s="160"/>
      <c r="P667" s="161"/>
      <c r="Q667" s="7" t="s">
        <v>72</v>
      </c>
      <c r="R667" s="162"/>
      <c r="S667" s="163"/>
      <c r="T667" s="164"/>
      <c r="U667" s="160"/>
      <c r="V667" s="161"/>
      <c r="W667" s="7" t="s">
        <v>72</v>
      </c>
      <c r="X667" s="160"/>
      <c r="Y667" s="161"/>
      <c r="Z667" s="6" t="s">
        <v>72</v>
      </c>
      <c r="AA667" s="8"/>
      <c r="AB667" s="9"/>
      <c r="AE667" s="3" t="str">
        <f t="shared" si="22"/>
        <v/>
      </c>
      <c r="AF667" s="3" t="str">
        <f t="shared" si="23"/>
        <v/>
      </c>
      <c r="AG667" s="3"/>
    </row>
    <row r="668" spans="1:33">
      <c r="A668" s="2">
        <v>663</v>
      </c>
      <c r="B668" s="160"/>
      <c r="C668" s="165"/>
      <c r="D668" s="160"/>
      <c r="E668" s="161"/>
      <c r="F668" s="161"/>
      <c r="G668" s="161"/>
      <c r="H668" s="165"/>
      <c r="I668" s="162"/>
      <c r="J668" s="163"/>
      <c r="K668" s="164"/>
      <c r="L668" s="160"/>
      <c r="M668" s="161"/>
      <c r="N668" s="6" t="s">
        <v>72</v>
      </c>
      <c r="O668" s="160"/>
      <c r="P668" s="161"/>
      <c r="Q668" s="7" t="s">
        <v>72</v>
      </c>
      <c r="R668" s="162"/>
      <c r="S668" s="163"/>
      <c r="T668" s="164"/>
      <c r="U668" s="160"/>
      <c r="V668" s="161"/>
      <c r="W668" s="7" t="s">
        <v>72</v>
      </c>
      <c r="X668" s="160"/>
      <c r="Y668" s="161"/>
      <c r="Z668" s="6" t="s">
        <v>72</v>
      </c>
      <c r="AA668" s="8"/>
      <c r="AB668" s="9"/>
      <c r="AE668" s="3" t="str">
        <f t="shared" si="22"/>
        <v/>
      </c>
      <c r="AF668" s="3" t="str">
        <f t="shared" si="23"/>
        <v/>
      </c>
      <c r="AG668" s="3"/>
    </row>
    <row r="669" spans="1:33">
      <c r="A669" s="2">
        <v>664</v>
      </c>
      <c r="B669" s="160"/>
      <c r="C669" s="165"/>
      <c r="D669" s="160"/>
      <c r="E669" s="161"/>
      <c r="F669" s="161"/>
      <c r="G669" s="161"/>
      <c r="H669" s="165"/>
      <c r="I669" s="162"/>
      <c r="J669" s="163"/>
      <c r="K669" s="164"/>
      <c r="L669" s="160"/>
      <c r="M669" s="161"/>
      <c r="N669" s="6" t="s">
        <v>72</v>
      </c>
      <c r="O669" s="160"/>
      <c r="P669" s="161"/>
      <c r="Q669" s="7" t="s">
        <v>72</v>
      </c>
      <c r="R669" s="162"/>
      <c r="S669" s="163"/>
      <c r="T669" s="164"/>
      <c r="U669" s="160"/>
      <c r="V669" s="161"/>
      <c r="W669" s="7" t="s">
        <v>72</v>
      </c>
      <c r="X669" s="160"/>
      <c r="Y669" s="161"/>
      <c r="Z669" s="6" t="s">
        <v>72</v>
      </c>
      <c r="AA669" s="8"/>
      <c r="AB669" s="9"/>
      <c r="AE669" s="3" t="str">
        <f t="shared" si="22"/>
        <v/>
      </c>
      <c r="AF669" s="3" t="str">
        <f t="shared" si="23"/>
        <v/>
      </c>
      <c r="AG669" s="3"/>
    </row>
    <row r="670" spans="1:33">
      <c r="A670" s="2">
        <v>665</v>
      </c>
      <c r="B670" s="160"/>
      <c r="C670" s="165"/>
      <c r="D670" s="160"/>
      <c r="E670" s="161"/>
      <c r="F670" s="161"/>
      <c r="G670" s="161"/>
      <c r="H670" s="165"/>
      <c r="I670" s="162"/>
      <c r="J670" s="163"/>
      <c r="K670" s="164"/>
      <c r="L670" s="160"/>
      <c r="M670" s="161"/>
      <c r="N670" s="6" t="s">
        <v>72</v>
      </c>
      <c r="O670" s="160"/>
      <c r="P670" s="161"/>
      <c r="Q670" s="7" t="s">
        <v>72</v>
      </c>
      <c r="R670" s="162"/>
      <c r="S670" s="163"/>
      <c r="T670" s="164"/>
      <c r="U670" s="160"/>
      <c r="V670" s="161"/>
      <c r="W670" s="7" t="s">
        <v>72</v>
      </c>
      <c r="X670" s="160"/>
      <c r="Y670" s="161"/>
      <c r="Z670" s="6" t="s">
        <v>72</v>
      </c>
      <c r="AA670" s="8"/>
      <c r="AB670" s="9"/>
      <c r="AE670" s="3" t="str">
        <f t="shared" si="22"/>
        <v/>
      </c>
      <c r="AF670" s="3" t="str">
        <f t="shared" si="23"/>
        <v/>
      </c>
      <c r="AG670" s="3"/>
    </row>
    <row r="671" spans="1:33">
      <c r="A671" s="2">
        <v>666</v>
      </c>
      <c r="B671" s="160"/>
      <c r="C671" s="165"/>
      <c r="D671" s="160"/>
      <c r="E671" s="161"/>
      <c r="F671" s="161"/>
      <c r="G671" s="161"/>
      <c r="H671" s="165"/>
      <c r="I671" s="162"/>
      <c r="J671" s="163"/>
      <c r="K671" s="164"/>
      <c r="L671" s="160"/>
      <c r="M671" s="161"/>
      <c r="N671" s="6" t="s">
        <v>72</v>
      </c>
      <c r="O671" s="160"/>
      <c r="P671" s="161"/>
      <c r="Q671" s="7" t="s">
        <v>72</v>
      </c>
      <c r="R671" s="162"/>
      <c r="S671" s="163"/>
      <c r="T671" s="164"/>
      <c r="U671" s="160"/>
      <c r="V671" s="161"/>
      <c r="W671" s="7" t="s">
        <v>72</v>
      </c>
      <c r="X671" s="160"/>
      <c r="Y671" s="161"/>
      <c r="Z671" s="6" t="s">
        <v>72</v>
      </c>
      <c r="AA671" s="8"/>
      <c r="AB671" s="9"/>
      <c r="AE671" s="3" t="str">
        <f t="shared" si="22"/>
        <v/>
      </c>
      <c r="AF671" s="3" t="str">
        <f t="shared" si="23"/>
        <v/>
      </c>
      <c r="AG671" s="3"/>
    </row>
    <row r="672" spans="1:33">
      <c r="A672" s="2">
        <v>667</v>
      </c>
      <c r="B672" s="160"/>
      <c r="C672" s="165"/>
      <c r="D672" s="160"/>
      <c r="E672" s="161"/>
      <c r="F672" s="161"/>
      <c r="G672" s="161"/>
      <c r="H672" s="165"/>
      <c r="I672" s="162"/>
      <c r="J672" s="163"/>
      <c r="K672" s="164"/>
      <c r="L672" s="160"/>
      <c r="M672" s="161"/>
      <c r="N672" s="6" t="s">
        <v>72</v>
      </c>
      <c r="O672" s="160"/>
      <c r="P672" s="161"/>
      <c r="Q672" s="7" t="s">
        <v>72</v>
      </c>
      <c r="R672" s="162"/>
      <c r="S672" s="163"/>
      <c r="T672" s="164"/>
      <c r="U672" s="160"/>
      <c r="V672" s="161"/>
      <c r="W672" s="7" t="s">
        <v>72</v>
      </c>
      <c r="X672" s="160"/>
      <c r="Y672" s="161"/>
      <c r="Z672" s="6" t="s">
        <v>72</v>
      </c>
      <c r="AA672" s="8"/>
      <c r="AB672" s="9"/>
      <c r="AE672" s="3" t="str">
        <f t="shared" si="22"/>
        <v/>
      </c>
      <c r="AF672" s="3" t="str">
        <f t="shared" si="23"/>
        <v/>
      </c>
      <c r="AG672" s="3"/>
    </row>
    <row r="673" spans="1:33">
      <c r="A673" s="2">
        <v>668</v>
      </c>
      <c r="B673" s="160"/>
      <c r="C673" s="165"/>
      <c r="D673" s="160"/>
      <c r="E673" s="161"/>
      <c r="F673" s="161"/>
      <c r="G673" s="161"/>
      <c r="H673" s="165"/>
      <c r="I673" s="162"/>
      <c r="J673" s="163"/>
      <c r="K673" s="164"/>
      <c r="L673" s="160"/>
      <c r="M673" s="161"/>
      <c r="N673" s="6" t="s">
        <v>72</v>
      </c>
      <c r="O673" s="160"/>
      <c r="P673" s="161"/>
      <c r="Q673" s="7" t="s">
        <v>72</v>
      </c>
      <c r="R673" s="162"/>
      <c r="S673" s="163"/>
      <c r="T673" s="164"/>
      <c r="U673" s="160"/>
      <c r="V673" s="161"/>
      <c r="W673" s="7" t="s">
        <v>72</v>
      </c>
      <c r="X673" s="160"/>
      <c r="Y673" s="161"/>
      <c r="Z673" s="6" t="s">
        <v>72</v>
      </c>
      <c r="AA673" s="8"/>
      <c r="AB673" s="9"/>
      <c r="AE673" s="3" t="str">
        <f t="shared" si="22"/>
        <v/>
      </c>
      <c r="AF673" s="3" t="str">
        <f t="shared" si="23"/>
        <v/>
      </c>
      <c r="AG673" s="3"/>
    </row>
    <row r="674" spans="1:33">
      <c r="A674" s="2">
        <v>669</v>
      </c>
      <c r="B674" s="160"/>
      <c r="C674" s="165"/>
      <c r="D674" s="160"/>
      <c r="E674" s="161"/>
      <c r="F674" s="161"/>
      <c r="G674" s="161"/>
      <c r="H674" s="165"/>
      <c r="I674" s="162"/>
      <c r="J674" s="163"/>
      <c r="K674" s="164"/>
      <c r="L674" s="160"/>
      <c r="M674" s="161"/>
      <c r="N674" s="6" t="s">
        <v>72</v>
      </c>
      <c r="O674" s="160"/>
      <c r="P674" s="161"/>
      <c r="Q674" s="7" t="s">
        <v>72</v>
      </c>
      <c r="R674" s="162"/>
      <c r="S674" s="163"/>
      <c r="T674" s="164"/>
      <c r="U674" s="160"/>
      <c r="V674" s="161"/>
      <c r="W674" s="7" t="s">
        <v>72</v>
      </c>
      <c r="X674" s="160"/>
      <c r="Y674" s="161"/>
      <c r="Z674" s="6" t="s">
        <v>72</v>
      </c>
      <c r="AA674" s="8"/>
      <c r="AB674" s="9"/>
      <c r="AE674" s="3" t="str">
        <f t="shared" si="22"/>
        <v/>
      </c>
      <c r="AF674" s="3" t="str">
        <f t="shared" si="23"/>
        <v/>
      </c>
      <c r="AG674" s="3"/>
    </row>
    <row r="675" spans="1:33">
      <c r="A675" s="2">
        <v>670</v>
      </c>
      <c r="B675" s="160"/>
      <c r="C675" s="165"/>
      <c r="D675" s="160"/>
      <c r="E675" s="161"/>
      <c r="F675" s="161"/>
      <c r="G675" s="161"/>
      <c r="H675" s="165"/>
      <c r="I675" s="162"/>
      <c r="J675" s="163"/>
      <c r="K675" s="164"/>
      <c r="L675" s="160"/>
      <c r="M675" s="161"/>
      <c r="N675" s="6" t="s">
        <v>72</v>
      </c>
      <c r="O675" s="160"/>
      <c r="P675" s="161"/>
      <c r="Q675" s="7" t="s">
        <v>72</v>
      </c>
      <c r="R675" s="162"/>
      <c r="S675" s="163"/>
      <c r="T675" s="164"/>
      <c r="U675" s="160"/>
      <c r="V675" s="161"/>
      <c r="W675" s="7" t="s">
        <v>72</v>
      </c>
      <c r="X675" s="160"/>
      <c r="Y675" s="161"/>
      <c r="Z675" s="6" t="s">
        <v>72</v>
      </c>
      <c r="AA675" s="8"/>
      <c r="AB675" s="9"/>
      <c r="AE675" s="3" t="str">
        <f t="shared" si="22"/>
        <v/>
      </c>
      <c r="AF675" s="3" t="str">
        <f t="shared" si="23"/>
        <v/>
      </c>
      <c r="AG675" s="3"/>
    </row>
    <row r="676" spans="1:33">
      <c r="A676" s="2">
        <v>671</v>
      </c>
      <c r="B676" s="160"/>
      <c r="C676" s="165"/>
      <c r="D676" s="160"/>
      <c r="E676" s="161"/>
      <c r="F676" s="161"/>
      <c r="G676" s="161"/>
      <c r="H676" s="165"/>
      <c r="I676" s="162"/>
      <c r="J676" s="163"/>
      <c r="K676" s="164"/>
      <c r="L676" s="160"/>
      <c r="M676" s="161"/>
      <c r="N676" s="6" t="s">
        <v>72</v>
      </c>
      <c r="O676" s="160"/>
      <c r="P676" s="161"/>
      <c r="Q676" s="7" t="s">
        <v>72</v>
      </c>
      <c r="R676" s="162"/>
      <c r="S676" s="163"/>
      <c r="T676" s="164"/>
      <c r="U676" s="160"/>
      <c r="V676" s="161"/>
      <c r="W676" s="7" t="s">
        <v>72</v>
      </c>
      <c r="X676" s="160"/>
      <c r="Y676" s="161"/>
      <c r="Z676" s="6" t="s">
        <v>72</v>
      </c>
      <c r="AA676" s="8"/>
      <c r="AB676" s="9"/>
      <c r="AE676" s="3" t="str">
        <f t="shared" si="22"/>
        <v/>
      </c>
      <c r="AF676" s="3" t="str">
        <f t="shared" si="23"/>
        <v/>
      </c>
      <c r="AG676" s="3"/>
    </row>
    <row r="677" spans="1:33">
      <c r="A677" s="2">
        <v>672</v>
      </c>
      <c r="B677" s="160"/>
      <c r="C677" s="165"/>
      <c r="D677" s="160"/>
      <c r="E677" s="161"/>
      <c r="F677" s="161"/>
      <c r="G677" s="161"/>
      <c r="H677" s="165"/>
      <c r="I677" s="162"/>
      <c r="J677" s="163"/>
      <c r="K677" s="164"/>
      <c r="L677" s="160"/>
      <c r="M677" s="161"/>
      <c r="N677" s="6" t="s">
        <v>72</v>
      </c>
      <c r="O677" s="160"/>
      <c r="P677" s="161"/>
      <c r="Q677" s="7" t="s">
        <v>72</v>
      </c>
      <c r="R677" s="162"/>
      <c r="S677" s="163"/>
      <c r="T677" s="164"/>
      <c r="U677" s="160"/>
      <c r="V677" s="161"/>
      <c r="W677" s="7" t="s">
        <v>72</v>
      </c>
      <c r="X677" s="160"/>
      <c r="Y677" s="161"/>
      <c r="Z677" s="6" t="s">
        <v>72</v>
      </c>
      <c r="AA677" s="8"/>
      <c r="AB677" s="9"/>
      <c r="AE677" s="3" t="str">
        <f t="shared" si="22"/>
        <v/>
      </c>
      <c r="AF677" s="3" t="str">
        <f t="shared" si="23"/>
        <v/>
      </c>
      <c r="AG677" s="3"/>
    </row>
    <row r="678" spans="1:33">
      <c r="A678" s="2">
        <v>673</v>
      </c>
      <c r="B678" s="160"/>
      <c r="C678" s="165"/>
      <c r="D678" s="160"/>
      <c r="E678" s="161"/>
      <c r="F678" s="161"/>
      <c r="G678" s="161"/>
      <c r="H678" s="165"/>
      <c r="I678" s="162"/>
      <c r="J678" s="163"/>
      <c r="K678" s="164"/>
      <c r="L678" s="160"/>
      <c r="M678" s="161"/>
      <c r="N678" s="6" t="s">
        <v>72</v>
      </c>
      <c r="O678" s="160"/>
      <c r="P678" s="161"/>
      <c r="Q678" s="7" t="s">
        <v>72</v>
      </c>
      <c r="R678" s="162"/>
      <c r="S678" s="163"/>
      <c r="T678" s="164"/>
      <c r="U678" s="160"/>
      <c r="V678" s="161"/>
      <c r="W678" s="7" t="s">
        <v>72</v>
      </c>
      <c r="X678" s="160"/>
      <c r="Y678" s="161"/>
      <c r="Z678" s="6" t="s">
        <v>72</v>
      </c>
      <c r="AA678" s="8"/>
      <c r="AB678" s="9"/>
      <c r="AE678" s="3" t="str">
        <f t="shared" si="22"/>
        <v/>
      </c>
      <c r="AF678" s="3" t="str">
        <f t="shared" si="23"/>
        <v/>
      </c>
      <c r="AG678" s="3"/>
    </row>
    <row r="679" spans="1:33">
      <c r="A679" s="2">
        <v>674</v>
      </c>
      <c r="B679" s="160"/>
      <c r="C679" s="165"/>
      <c r="D679" s="160"/>
      <c r="E679" s="161"/>
      <c r="F679" s="161"/>
      <c r="G679" s="161"/>
      <c r="H679" s="165"/>
      <c r="I679" s="162"/>
      <c r="J679" s="163"/>
      <c r="K679" s="164"/>
      <c r="L679" s="160"/>
      <c r="M679" s="161"/>
      <c r="N679" s="6" t="s">
        <v>72</v>
      </c>
      <c r="O679" s="160"/>
      <c r="P679" s="161"/>
      <c r="Q679" s="7" t="s">
        <v>72</v>
      </c>
      <c r="R679" s="162"/>
      <c r="S679" s="163"/>
      <c r="T679" s="164"/>
      <c r="U679" s="160"/>
      <c r="V679" s="161"/>
      <c r="W679" s="7" t="s">
        <v>72</v>
      </c>
      <c r="X679" s="160"/>
      <c r="Y679" s="161"/>
      <c r="Z679" s="6" t="s">
        <v>72</v>
      </c>
      <c r="AA679" s="8"/>
      <c r="AB679" s="9"/>
      <c r="AE679" s="3" t="str">
        <f t="shared" si="22"/>
        <v/>
      </c>
      <c r="AF679" s="3" t="str">
        <f t="shared" si="23"/>
        <v/>
      </c>
      <c r="AG679" s="3"/>
    </row>
    <row r="680" spans="1:33">
      <c r="A680" s="2">
        <v>675</v>
      </c>
      <c r="B680" s="160"/>
      <c r="C680" s="165"/>
      <c r="D680" s="160"/>
      <c r="E680" s="161"/>
      <c r="F680" s="161"/>
      <c r="G680" s="161"/>
      <c r="H680" s="165"/>
      <c r="I680" s="162"/>
      <c r="J680" s="163"/>
      <c r="K680" s="164"/>
      <c r="L680" s="160"/>
      <c r="M680" s="161"/>
      <c r="N680" s="6" t="s">
        <v>72</v>
      </c>
      <c r="O680" s="160"/>
      <c r="P680" s="161"/>
      <c r="Q680" s="7" t="s">
        <v>72</v>
      </c>
      <c r="R680" s="162"/>
      <c r="S680" s="163"/>
      <c r="T680" s="164"/>
      <c r="U680" s="160"/>
      <c r="V680" s="161"/>
      <c r="W680" s="7" t="s">
        <v>72</v>
      </c>
      <c r="X680" s="160"/>
      <c r="Y680" s="161"/>
      <c r="Z680" s="6" t="s">
        <v>72</v>
      </c>
      <c r="AA680" s="8"/>
      <c r="AB680" s="9"/>
      <c r="AE680" s="3" t="str">
        <f t="shared" si="22"/>
        <v/>
      </c>
      <c r="AF680" s="3" t="str">
        <f t="shared" si="23"/>
        <v/>
      </c>
      <c r="AG680" s="3"/>
    </row>
    <row r="681" spans="1:33">
      <c r="A681" s="2">
        <v>676</v>
      </c>
      <c r="B681" s="160"/>
      <c r="C681" s="165"/>
      <c r="D681" s="160"/>
      <c r="E681" s="161"/>
      <c r="F681" s="161"/>
      <c r="G681" s="161"/>
      <c r="H681" s="165"/>
      <c r="I681" s="162"/>
      <c r="J681" s="163"/>
      <c r="K681" s="164"/>
      <c r="L681" s="160"/>
      <c r="M681" s="161"/>
      <c r="N681" s="6" t="s">
        <v>72</v>
      </c>
      <c r="O681" s="160"/>
      <c r="P681" s="161"/>
      <c r="Q681" s="7" t="s">
        <v>72</v>
      </c>
      <c r="R681" s="162"/>
      <c r="S681" s="163"/>
      <c r="T681" s="164"/>
      <c r="U681" s="160"/>
      <c r="V681" s="161"/>
      <c r="W681" s="7" t="s">
        <v>72</v>
      </c>
      <c r="X681" s="160"/>
      <c r="Y681" s="161"/>
      <c r="Z681" s="6" t="s">
        <v>72</v>
      </c>
      <c r="AA681" s="8"/>
      <c r="AB681" s="9"/>
      <c r="AE681" s="3" t="str">
        <f t="shared" si="22"/>
        <v/>
      </c>
      <c r="AF681" s="3" t="str">
        <f t="shared" si="23"/>
        <v/>
      </c>
      <c r="AG681" s="3"/>
    </row>
    <row r="682" spans="1:33">
      <c r="A682" s="2">
        <v>677</v>
      </c>
      <c r="B682" s="160"/>
      <c r="C682" s="165"/>
      <c r="D682" s="160"/>
      <c r="E682" s="161"/>
      <c r="F682" s="161"/>
      <c r="G682" s="161"/>
      <c r="H682" s="165"/>
      <c r="I682" s="162"/>
      <c r="J682" s="163"/>
      <c r="K682" s="164"/>
      <c r="L682" s="160"/>
      <c r="M682" s="161"/>
      <c r="N682" s="6" t="s">
        <v>72</v>
      </c>
      <c r="O682" s="160"/>
      <c r="P682" s="161"/>
      <c r="Q682" s="7" t="s">
        <v>72</v>
      </c>
      <c r="R682" s="162"/>
      <c r="S682" s="163"/>
      <c r="T682" s="164"/>
      <c r="U682" s="160"/>
      <c r="V682" s="161"/>
      <c r="W682" s="7" t="s">
        <v>72</v>
      </c>
      <c r="X682" s="160"/>
      <c r="Y682" s="161"/>
      <c r="Z682" s="6" t="s">
        <v>72</v>
      </c>
      <c r="AA682" s="8"/>
      <c r="AB682" s="9"/>
      <c r="AE682" s="3" t="str">
        <f t="shared" si="22"/>
        <v/>
      </c>
      <c r="AF682" s="3" t="str">
        <f t="shared" si="23"/>
        <v/>
      </c>
      <c r="AG682" s="3"/>
    </row>
    <row r="683" spans="1:33">
      <c r="A683" s="2">
        <v>678</v>
      </c>
      <c r="B683" s="160"/>
      <c r="C683" s="165"/>
      <c r="D683" s="160"/>
      <c r="E683" s="161"/>
      <c r="F683" s="161"/>
      <c r="G683" s="161"/>
      <c r="H683" s="165"/>
      <c r="I683" s="162"/>
      <c r="J683" s="163"/>
      <c r="K683" s="164"/>
      <c r="L683" s="160"/>
      <c r="M683" s="161"/>
      <c r="N683" s="6" t="s">
        <v>72</v>
      </c>
      <c r="O683" s="160"/>
      <c r="P683" s="161"/>
      <c r="Q683" s="7" t="s">
        <v>72</v>
      </c>
      <c r="R683" s="162"/>
      <c r="S683" s="163"/>
      <c r="T683" s="164"/>
      <c r="U683" s="160"/>
      <c r="V683" s="161"/>
      <c r="W683" s="7" t="s">
        <v>72</v>
      </c>
      <c r="X683" s="160"/>
      <c r="Y683" s="161"/>
      <c r="Z683" s="6" t="s">
        <v>72</v>
      </c>
      <c r="AA683" s="8"/>
      <c r="AB683" s="9"/>
      <c r="AE683" s="3" t="str">
        <f t="shared" si="22"/>
        <v/>
      </c>
      <c r="AF683" s="3" t="str">
        <f t="shared" si="23"/>
        <v/>
      </c>
      <c r="AG683" s="3"/>
    </row>
    <row r="684" spans="1:33">
      <c r="A684" s="2">
        <v>679</v>
      </c>
      <c r="B684" s="160"/>
      <c r="C684" s="165"/>
      <c r="D684" s="160"/>
      <c r="E684" s="161"/>
      <c r="F684" s="161"/>
      <c r="G684" s="161"/>
      <c r="H684" s="165"/>
      <c r="I684" s="162"/>
      <c r="J684" s="163"/>
      <c r="K684" s="164"/>
      <c r="L684" s="160"/>
      <c r="M684" s="161"/>
      <c r="N684" s="6" t="s">
        <v>72</v>
      </c>
      <c r="O684" s="160"/>
      <c r="P684" s="161"/>
      <c r="Q684" s="7" t="s">
        <v>72</v>
      </c>
      <c r="R684" s="162"/>
      <c r="S684" s="163"/>
      <c r="T684" s="164"/>
      <c r="U684" s="160"/>
      <c r="V684" s="161"/>
      <c r="W684" s="7" t="s">
        <v>72</v>
      </c>
      <c r="X684" s="160"/>
      <c r="Y684" s="161"/>
      <c r="Z684" s="6" t="s">
        <v>72</v>
      </c>
      <c r="AA684" s="8"/>
      <c r="AB684" s="9"/>
      <c r="AE684" s="3" t="str">
        <f t="shared" si="22"/>
        <v/>
      </c>
      <c r="AF684" s="3" t="str">
        <f t="shared" si="23"/>
        <v/>
      </c>
      <c r="AG684" s="3"/>
    </row>
    <row r="685" spans="1:33">
      <c r="A685" s="2">
        <v>680</v>
      </c>
      <c r="B685" s="160"/>
      <c r="C685" s="165"/>
      <c r="D685" s="160"/>
      <c r="E685" s="161"/>
      <c r="F685" s="161"/>
      <c r="G685" s="161"/>
      <c r="H685" s="165"/>
      <c r="I685" s="162"/>
      <c r="J685" s="163"/>
      <c r="K685" s="164"/>
      <c r="L685" s="160"/>
      <c r="M685" s="161"/>
      <c r="N685" s="6" t="s">
        <v>72</v>
      </c>
      <c r="O685" s="160"/>
      <c r="P685" s="161"/>
      <c r="Q685" s="7" t="s">
        <v>72</v>
      </c>
      <c r="R685" s="162"/>
      <c r="S685" s="163"/>
      <c r="T685" s="164"/>
      <c r="U685" s="160"/>
      <c r="V685" s="161"/>
      <c r="W685" s="7" t="s">
        <v>72</v>
      </c>
      <c r="X685" s="160"/>
      <c r="Y685" s="161"/>
      <c r="Z685" s="6" t="s">
        <v>72</v>
      </c>
      <c r="AA685" s="8"/>
      <c r="AB685" s="9"/>
      <c r="AE685" s="3" t="str">
        <f t="shared" si="22"/>
        <v/>
      </c>
      <c r="AF685" s="3" t="str">
        <f t="shared" si="23"/>
        <v/>
      </c>
      <c r="AG685" s="3"/>
    </row>
    <row r="686" spans="1:33">
      <c r="A686" s="2">
        <v>681</v>
      </c>
      <c r="B686" s="160"/>
      <c r="C686" s="165"/>
      <c r="D686" s="160"/>
      <c r="E686" s="161"/>
      <c r="F686" s="161"/>
      <c r="G686" s="161"/>
      <c r="H686" s="165"/>
      <c r="I686" s="162"/>
      <c r="J686" s="163"/>
      <c r="K686" s="164"/>
      <c r="L686" s="160"/>
      <c r="M686" s="161"/>
      <c r="N686" s="6" t="s">
        <v>72</v>
      </c>
      <c r="O686" s="160"/>
      <c r="P686" s="161"/>
      <c r="Q686" s="7" t="s">
        <v>72</v>
      </c>
      <c r="R686" s="162"/>
      <c r="S686" s="163"/>
      <c r="T686" s="164"/>
      <c r="U686" s="160"/>
      <c r="V686" s="161"/>
      <c r="W686" s="7" t="s">
        <v>72</v>
      </c>
      <c r="X686" s="160"/>
      <c r="Y686" s="161"/>
      <c r="Z686" s="6" t="s">
        <v>72</v>
      </c>
      <c r="AA686" s="8"/>
      <c r="AB686" s="9"/>
      <c r="AE686" s="3" t="str">
        <f t="shared" si="22"/>
        <v/>
      </c>
      <c r="AF686" s="3" t="str">
        <f t="shared" si="23"/>
        <v/>
      </c>
      <c r="AG686" s="3"/>
    </row>
    <row r="687" spans="1:33">
      <c r="A687" s="2">
        <v>682</v>
      </c>
      <c r="B687" s="160"/>
      <c r="C687" s="165"/>
      <c r="D687" s="160"/>
      <c r="E687" s="161"/>
      <c r="F687" s="161"/>
      <c r="G687" s="161"/>
      <c r="H687" s="165"/>
      <c r="I687" s="162"/>
      <c r="J687" s="163"/>
      <c r="K687" s="164"/>
      <c r="L687" s="160"/>
      <c r="M687" s="161"/>
      <c r="N687" s="6" t="s">
        <v>72</v>
      </c>
      <c r="O687" s="160"/>
      <c r="P687" s="161"/>
      <c r="Q687" s="7" t="s">
        <v>72</v>
      </c>
      <c r="R687" s="162"/>
      <c r="S687" s="163"/>
      <c r="T687" s="164"/>
      <c r="U687" s="160"/>
      <c r="V687" s="161"/>
      <c r="W687" s="7" t="s">
        <v>72</v>
      </c>
      <c r="X687" s="160"/>
      <c r="Y687" s="161"/>
      <c r="Z687" s="6" t="s">
        <v>72</v>
      </c>
      <c r="AA687" s="8"/>
      <c r="AB687" s="9"/>
      <c r="AE687" s="3" t="str">
        <f t="shared" si="22"/>
        <v/>
      </c>
      <c r="AF687" s="3" t="str">
        <f t="shared" si="23"/>
        <v/>
      </c>
      <c r="AG687" s="3"/>
    </row>
    <row r="688" spans="1:33">
      <c r="A688" s="2">
        <v>683</v>
      </c>
      <c r="B688" s="160"/>
      <c r="C688" s="165"/>
      <c r="D688" s="160"/>
      <c r="E688" s="161"/>
      <c r="F688" s="161"/>
      <c r="G688" s="161"/>
      <c r="H688" s="165"/>
      <c r="I688" s="162"/>
      <c r="J688" s="163"/>
      <c r="K688" s="164"/>
      <c r="L688" s="160"/>
      <c r="M688" s="161"/>
      <c r="N688" s="6" t="s">
        <v>72</v>
      </c>
      <c r="O688" s="160"/>
      <c r="P688" s="161"/>
      <c r="Q688" s="7" t="s">
        <v>72</v>
      </c>
      <c r="R688" s="162"/>
      <c r="S688" s="163"/>
      <c r="T688" s="164"/>
      <c r="U688" s="160"/>
      <c r="V688" s="161"/>
      <c r="W688" s="7" t="s">
        <v>72</v>
      </c>
      <c r="X688" s="160"/>
      <c r="Y688" s="161"/>
      <c r="Z688" s="6" t="s">
        <v>72</v>
      </c>
      <c r="AA688" s="8"/>
      <c r="AB688" s="9"/>
      <c r="AE688" s="3" t="str">
        <f t="shared" si="22"/>
        <v/>
      </c>
      <c r="AF688" s="3" t="str">
        <f t="shared" si="23"/>
        <v/>
      </c>
      <c r="AG688" s="3"/>
    </row>
    <row r="689" spans="1:33">
      <c r="A689" s="2">
        <v>684</v>
      </c>
      <c r="B689" s="160"/>
      <c r="C689" s="165"/>
      <c r="D689" s="160"/>
      <c r="E689" s="161"/>
      <c r="F689" s="161"/>
      <c r="G689" s="161"/>
      <c r="H689" s="165"/>
      <c r="I689" s="162"/>
      <c r="J689" s="163"/>
      <c r="K689" s="164"/>
      <c r="L689" s="160"/>
      <c r="M689" s="161"/>
      <c r="N689" s="6" t="s">
        <v>72</v>
      </c>
      <c r="O689" s="160"/>
      <c r="P689" s="161"/>
      <c r="Q689" s="7" t="s">
        <v>72</v>
      </c>
      <c r="R689" s="162"/>
      <c r="S689" s="163"/>
      <c r="T689" s="164"/>
      <c r="U689" s="160"/>
      <c r="V689" s="161"/>
      <c r="W689" s="7" t="s">
        <v>72</v>
      </c>
      <c r="X689" s="160"/>
      <c r="Y689" s="161"/>
      <c r="Z689" s="6" t="s">
        <v>72</v>
      </c>
      <c r="AA689" s="8"/>
      <c r="AB689" s="9"/>
      <c r="AE689" s="3" t="str">
        <f t="shared" si="22"/>
        <v/>
      </c>
      <c r="AF689" s="3" t="str">
        <f t="shared" si="23"/>
        <v/>
      </c>
      <c r="AG689" s="3"/>
    </row>
    <row r="690" spans="1:33">
      <c r="A690" s="2">
        <v>685</v>
      </c>
      <c r="B690" s="160"/>
      <c r="C690" s="165"/>
      <c r="D690" s="160"/>
      <c r="E690" s="161"/>
      <c r="F690" s="161"/>
      <c r="G690" s="161"/>
      <c r="H690" s="165"/>
      <c r="I690" s="162"/>
      <c r="J690" s="163"/>
      <c r="K690" s="164"/>
      <c r="L690" s="160"/>
      <c r="M690" s="161"/>
      <c r="N690" s="6" t="s">
        <v>72</v>
      </c>
      <c r="O690" s="160"/>
      <c r="P690" s="161"/>
      <c r="Q690" s="7" t="s">
        <v>72</v>
      </c>
      <c r="R690" s="162"/>
      <c r="S690" s="163"/>
      <c r="T690" s="164"/>
      <c r="U690" s="160"/>
      <c r="V690" s="161"/>
      <c r="W690" s="7" t="s">
        <v>72</v>
      </c>
      <c r="X690" s="160"/>
      <c r="Y690" s="161"/>
      <c r="Z690" s="6" t="s">
        <v>72</v>
      </c>
      <c r="AA690" s="8"/>
      <c r="AB690" s="9"/>
      <c r="AE690" s="3" t="str">
        <f t="shared" si="22"/>
        <v/>
      </c>
      <c r="AF690" s="3" t="str">
        <f t="shared" si="23"/>
        <v/>
      </c>
      <c r="AG690" s="3"/>
    </row>
    <row r="691" spans="1:33">
      <c r="A691" s="2">
        <v>686</v>
      </c>
      <c r="B691" s="160"/>
      <c r="C691" s="165"/>
      <c r="D691" s="160"/>
      <c r="E691" s="161"/>
      <c r="F691" s="161"/>
      <c r="G691" s="161"/>
      <c r="H691" s="165"/>
      <c r="I691" s="162"/>
      <c r="J691" s="163"/>
      <c r="K691" s="164"/>
      <c r="L691" s="160"/>
      <c r="M691" s="161"/>
      <c r="N691" s="6" t="s">
        <v>72</v>
      </c>
      <c r="O691" s="160"/>
      <c r="P691" s="161"/>
      <c r="Q691" s="7" t="s">
        <v>72</v>
      </c>
      <c r="R691" s="162"/>
      <c r="S691" s="163"/>
      <c r="T691" s="164"/>
      <c r="U691" s="160"/>
      <c r="V691" s="161"/>
      <c r="W691" s="7" t="s">
        <v>72</v>
      </c>
      <c r="X691" s="160"/>
      <c r="Y691" s="161"/>
      <c r="Z691" s="6" t="s">
        <v>72</v>
      </c>
      <c r="AA691" s="8"/>
      <c r="AB691" s="9"/>
      <c r="AE691" s="3" t="str">
        <f t="shared" si="22"/>
        <v/>
      </c>
      <c r="AF691" s="3" t="str">
        <f t="shared" si="23"/>
        <v/>
      </c>
      <c r="AG691" s="3"/>
    </row>
    <row r="692" spans="1:33">
      <c r="A692" s="2">
        <v>687</v>
      </c>
      <c r="B692" s="160"/>
      <c r="C692" s="165"/>
      <c r="D692" s="160"/>
      <c r="E692" s="161"/>
      <c r="F692" s="161"/>
      <c r="G692" s="161"/>
      <c r="H692" s="165"/>
      <c r="I692" s="162"/>
      <c r="J692" s="163"/>
      <c r="K692" s="164"/>
      <c r="L692" s="160"/>
      <c r="M692" s="161"/>
      <c r="N692" s="6" t="s">
        <v>72</v>
      </c>
      <c r="O692" s="160"/>
      <c r="P692" s="161"/>
      <c r="Q692" s="7" t="s">
        <v>72</v>
      </c>
      <c r="R692" s="162"/>
      <c r="S692" s="163"/>
      <c r="T692" s="164"/>
      <c r="U692" s="160"/>
      <c r="V692" s="161"/>
      <c r="W692" s="7" t="s">
        <v>72</v>
      </c>
      <c r="X692" s="160"/>
      <c r="Y692" s="161"/>
      <c r="Z692" s="6" t="s">
        <v>72</v>
      </c>
      <c r="AA692" s="8"/>
      <c r="AB692" s="9"/>
      <c r="AE692" s="3" t="str">
        <f t="shared" si="22"/>
        <v/>
      </c>
      <c r="AF692" s="3" t="str">
        <f t="shared" si="23"/>
        <v/>
      </c>
      <c r="AG692" s="3"/>
    </row>
    <row r="693" spans="1:33">
      <c r="A693" s="2">
        <v>688</v>
      </c>
      <c r="B693" s="160"/>
      <c r="C693" s="165"/>
      <c r="D693" s="160"/>
      <c r="E693" s="161"/>
      <c r="F693" s="161"/>
      <c r="G693" s="161"/>
      <c r="H693" s="165"/>
      <c r="I693" s="162"/>
      <c r="J693" s="163"/>
      <c r="K693" s="164"/>
      <c r="L693" s="160"/>
      <c r="M693" s="161"/>
      <c r="N693" s="6" t="s">
        <v>72</v>
      </c>
      <c r="O693" s="160"/>
      <c r="P693" s="161"/>
      <c r="Q693" s="7" t="s">
        <v>72</v>
      </c>
      <c r="R693" s="162"/>
      <c r="S693" s="163"/>
      <c r="T693" s="164"/>
      <c r="U693" s="160"/>
      <c r="V693" s="161"/>
      <c r="W693" s="7" t="s">
        <v>72</v>
      </c>
      <c r="X693" s="160"/>
      <c r="Y693" s="161"/>
      <c r="Z693" s="6" t="s">
        <v>72</v>
      </c>
      <c r="AA693" s="8"/>
      <c r="AB693" s="9"/>
      <c r="AE693" s="3" t="str">
        <f t="shared" si="22"/>
        <v/>
      </c>
      <c r="AF693" s="3" t="str">
        <f t="shared" si="23"/>
        <v/>
      </c>
      <c r="AG693" s="3"/>
    </row>
    <row r="694" spans="1:33">
      <c r="A694" s="2">
        <v>689</v>
      </c>
      <c r="B694" s="160"/>
      <c r="C694" s="165"/>
      <c r="D694" s="160"/>
      <c r="E694" s="161"/>
      <c r="F694" s="161"/>
      <c r="G694" s="161"/>
      <c r="H694" s="165"/>
      <c r="I694" s="162"/>
      <c r="J694" s="163"/>
      <c r="K694" s="164"/>
      <c r="L694" s="160"/>
      <c r="M694" s="161"/>
      <c r="N694" s="6" t="s">
        <v>72</v>
      </c>
      <c r="O694" s="160"/>
      <c r="P694" s="161"/>
      <c r="Q694" s="7" t="s">
        <v>72</v>
      </c>
      <c r="R694" s="162"/>
      <c r="S694" s="163"/>
      <c r="T694" s="164"/>
      <c r="U694" s="160"/>
      <c r="V694" s="161"/>
      <c r="W694" s="7" t="s">
        <v>72</v>
      </c>
      <c r="X694" s="160"/>
      <c r="Y694" s="161"/>
      <c r="Z694" s="6" t="s">
        <v>72</v>
      </c>
      <c r="AA694" s="8"/>
      <c r="AB694" s="9"/>
      <c r="AE694" s="3" t="str">
        <f t="shared" si="22"/>
        <v/>
      </c>
      <c r="AF694" s="3" t="str">
        <f t="shared" si="23"/>
        <v/>
      </c>
      <c r="AG694" s="3"/>
    </row>
    <row r="695" spans="1:33">
      <c r="A695" s="2">
        <v>690</v>
      </c>
      <c r="B695" s="160"/>
      <c r="C695" s="165"/>
      <c r="D695" s="160"/>
      <c r="E695" s="161"/>
      <c r="F695" s="161"/>
      <c r="G695" s="161"/>
      <c r="H695" s="165"/>
      <c r="I695" s="162"/>
      <c r="J695" s="163"/>
      <c r="K695" s="164"/>
      <c r="L695" s="160"/>
      <c r="M695" s="161"/>
      <c r="N695" s="6" t="s">
        <v>72</v>
      </c>
      <c r="O695" s="160"/>
      <c r="P695" s="161"/>
      <c r="Q695" s="7" t="s">
        <v>72</v>
      </c>
      <c r="R695" s="162"/>
      <c r="S695" s="163"/>
      <c r="T695" s="164"/>
      <c r="U695" s="160"/>
      <c r="V695" s="161"/>
      <c r="W695" s="7" t="s">
        <v>72</v>
      </c>
      <c r="X695" s="160"/>
      <c r="Y695" s="161"/>
      <c r="Z695" s="6" t="s">
        <v>72</v>
      </c>
      <c r="AA695" s="8"/>
      <c r="AB695" s="9"/>
      <c r="AE695" s="3" t="str">
        <f t="shared" si="22"/>
        <v/>
      </c>
      <c r="AF695" s="3" t="str">
        <f t="shared" si="23"/>
        <v/>
      </c>
      <c r="AG695" s="3"/>
    </row>
    <row r="696" spans="1:33">
      <c r="A696" s="2">
        <v>691</v>
      </c>
      <c r="B696" s="160"/>
      <c r="C696" s="165"/>
      <c r="D696" s="160"/>
      <c r="E696" s="161"/>
      <c r="F696" s="161"/>
      <c r="G696" s="161"/>
      <c r="H696" s="165"/>
      <c r="I696" s="162"/>
      <c r="J696" s="163"/>
      <c r="K696" s="164"/>
      <c r="L696" s="160"/>
      <c r="M696" s="161"/>
      <c r="N696" s="6" t="s">
        <v>72</v>
      </c>
      <c r="O696" s="160"/>
      <c r="P696" s="161"/>
      <c r="Q696" s="7" t="s">
        <v>72</v>
      </c>
      <c r="R696" s="162"/>
      <c r="S696" s="163"/>
      <c r="T696" s="164"/>
      <c r="U696" s="160"/>
      <c r="V696" s="161"/>
      <c r="W696" s="7" t="s">
        <v>72</v>
      </c>
      <c r="X696" s="160"/>
      <c r="Y696" s="161"/>
      <c r="Z696" s="6" t="s">
        <v>72</v>
      </c>
      <c r="AA696" s="8"/>
      <c r="AB696" s="9"/>
      <c r="AE696" s="3" t="str">
        <f t="shared" si="22"/>
        <v/>
      </c>
      <c r="AF696" s="3" t="str">
        <f t="shared" si="23"/>
        <v/>
      </c>
      <c r="AG696" s="3"/>
    </row>
    <row r="697" spans="1:33">
      <c r="A697" s="2">
        <v>692</v>
      </c>
      <c r="B697" s="160"/>
      <c r="C697" s="165"/>
      <c r="D697" s="160"/>
      <c r="E697" s="161"/>
      <c r="F697" s="161"/>
      <c r="G697" s="161"/>
      <c r="H697" s="165"/>
      <c r="I697" s="162"/>
      <c r="J697" s="163"/>
      <c r="K697" s="164"/>
      <c r="L697" s="160"/>
      <c r="M697" s="161"/>
      <c r="N697" s="6" t="s">
        <v>72</v>
      </c>
      <c r="O697" s="160"/>
      <c r="P697" s="161"/>
      <c r="Q697" s="7" t="s">
        <v>72</v>
      </c>
      <c r="R697" s="162"/>
      <c r="S697" s="163"/>
      <c r="T697" s="164"/>
      <c r="U697" s="160"/>
      <c r="V697" s="161"/>
      <c r="W697" s="7" t="s">
        <v>72</v>
      </c>
      <c r="X697" s="160"/>
      <c r="Y697" s="161"/>
      <c r="Z697" s="6" t="s">
        <v>72</v>
      </c>
      <c r="AA697" s="8"/>
      <c r="AB697" s="9"/>
      <c r="AE697" s="3" t="str">
        <f t="shared" si="22"/>
        <v/>
      </c>
      <c r="AF697" s="3" t="str">
        <f t="shared" si="23"/>
        <v/>
      </c>
      <c r="AG697" s="3"/>
    </row>
    <row r="698" spans="1:33">
      <c r="A698" s="2">
        <v>693</v>
      </c>
      <c r="B698" s="160"/>
      <c r="C698" s="165"/>
      <c r="D698" s="160"/>
      <c r="E698" s="161"/>
      <c r="F698" s="161"/>
      <c r="G698" s="161"/>
      <c r="H698" s="165"/>
      <c r="I698" s="162"/>
      <c r="J698" s="163"/>
      <c r="K698" s="164"/>
      <c r="L698" s="160"/>
      <c r="M698" s="161"/>
      <c r="N698" s="6" t="s">
        <v>72</v>
      </c>
      <c r="O698" s="160"/>
      <c r="P698" s="161"/>
      <c r="Q698" s="7" t="s">
        <v>72</v>
      </c>
      <c r="R698" s="162"/>
      <c r="S698" s="163"/>
      <c r="T698" s="164"/>
      <c r="U698" s="160"/>
      <c r="V698" s="161"/>
      <c r="W698" s="7" t="s">
        <v>72</v>
      </c>
      <c r="X698" s="160"/>
      <c r="Y698" s="161"/>
      <c r="Z698" s="6" t="s">
        <v>72</v>
      </c>
      <c r="AA698" s="8"/>
      <c r="AB698" s="9"/>
      <c r="AE698" s="3" t="str">
        <f t="shared" si="22"/>
        <v/>
      </c>
      <c r="AF698" s="3" t="str">
        <f t="shared" si="23"/>
        <v/>
      </c>
      <c r="AG698" s="3"/>
    </row>
    <row r="699" spans="1:33">
      <c r="A699" s="2">
        <v>694</v>
      </c>
      <c r="B699" s="160"/>
      <c r="C699" s="165"/>
      <c r="D699" s="160"/>
      <c r="E699" s="161"/>
      <c r="F699" s="161"/>
      <c r="G699" s="161"/>
      <c r="H699" s="165"/>
      <c r="I699" s="162"/>
      <c r="J699" s="163"/>
      <c r="K699" s="164"/>
      <c r="L699" s="160"/>
      <c r="M699" s="161"/>
      <c r="N699" s="6" t="s">
        <v>72</v>
      </c>
      <c r="O699" s="160"/>
      <c r="P699" s="161"/>
      <c r="Q699" s="7" t="s">
        <v>72</v>
      </c>
      <c r="R699" s="162"/>
      <c r="S699" s="163"/>
      <c r="T699" s="164"/>
      <c r="U699" s="160"/>
      <c r="V699" s="161"/>
      <c r="W699" s="7" t="s">
        <v>72</v>
      </c>
      <c r="X699" s="160"/>
      <c r="Y699" s="161"/>
      <c r="Z699" s="6" t="s">
        <v>72</v>
      </c>
      <c r="AA699" s="8"/>
      <c r="AB699" s="9"/>
      <c r="AE699" s="3" t="str">
        <f t="shared" si="22"/>
        <v/>
      </c>
      <c r="AF699" s="3" t="str">
        <f t="shared" si="23"/>
        <v/>
      </c>
      <c r="AG699" s="3"/>
    </row>
    <row r="700" spans="1:33">
      <c r="A700" s="2">
        <v>695</v>
      </c>
      <c r="B700" s="160"/>
      <c r="C700" s="165"/>
      <c r="D700" s="160"/>
      <c r="E700" s="161"/>
      <c r="F700" s="161"/>
      <c r="G700" s="161"/>
      <c r="H700" s="165"/>
      <c r="I700" s="162"/>
      <c r="J700" s="163"/>
      <c r="K700" s="164"/>
      <c r="L700" s="160"/>
      <c r="M700" s="161"/>
      <c r="N700" s="6" t="s">
        <v>72</v>
      </c>
      <c r="O700" s="160"/>
      <c r="P700" s="161"/>
      <c r="Q700" s="7" t="s">
        <v>72</v>
      </c>
      <c r="R700" s="162"/>
      <c r="S700" s="163"/>
      <c r="T700" s="164"/>
      <c r="U700" s="160"/>
      <c r="V700" s="161"/>
      <c r="W700" s="7" t="s">
        <v>72</v>
      </c>
      <c r="X700" s="160"/>
      <c r="Y700" s="161"/>
      <c r="Z700" s="6" t="s">
        <v>72</v>
      </c>
      <c r="AA700" s="8"/>
      <c r="AB700" s="9"/>
      <c r="AE700" s="3" t="str">
        <f t="shared" si="22"/>
        <v/>
      </c>
      <c r="AF700" s="3" t="str">
        <f t="shared" si="23"/>
        <v/>
      </c>
      <c r="AG700" s="3"/>
    </row>
    <row r="701" spans="1:33">
      <c r="A701" s="2">
        <v>696</v>
      </c>
      <c r="B701" s="160"/>
      <c r="C701" s="165"/>
      <c r="D701" s="160"/>
      <c r="E701" s="161"/>
      <c r="F701" s="161"/>
      <c r="G701" s="161"/>
      <c r="H701" s="165"/>
      <c r="I701" s="162"/>
      <c r="J701" s="163"/>
      <c r="K701" s="164"/>
      <c r="L701" s="160"/>
      <c r="M701" s="161"/>
      <c r="N701" s="6" t="s">
        <v>72</v>
      </c>
      <c r="O701" s="160"/>
      <c r="P701" s="161"/>
      <c r="Q701" s="7" t="s">
        <v>72</v>
      </c>
      <c r="R701" s="162"/>
      <c r="S701" s="163"/>
      <c r="T701" s="164"/>
      <c r="U701" s="160"/>
      <c r="V701" s="161"/>
      <c r="W701" s="7" t="s">
        <v>72</v>
      </c>
      <c r="X701" s="160"/>
      <c r="Y701" s="161"/>
      <c r="Z701" s="6" t="s">
        <v>72</v>
      </c>
      <c r="AA701" s="8"/>
      <c r="AB701" s="9"/>
      <c r="AE701" s="3" t="str">
        <f t="shared" si="22"/>
        <v/>
      </c>
      <c r="AF701" s="3" t="str">
        <f t="shared" si="23"/>
        <v/>
      </c>
      <c r="AG701" s="3"/>
    </row>
    <row r="702" spans="1:33">
      <c r="A702" s="2">
        <v>697</v>
      </c>
      <c r="B702" s="160"/>
      <c r="C702" s="165"/>
      <c r="D702" s="160"/>
      <c r="E702" s="161"/>
      <c r="F702" s="161"/>
      <c r="G702" s="161"/>
      <c r="H702" s="165"/>
      <c r="I702" s="162"/>
      <c r="J702" s="163"/>
      <c r="K702" s="164"/>
      <c r="L702" s="160"/>
      <c r="M702" s="161"/>
      <c r="N702" s="6" t="s">
        <v>72</v>
      </c>
      <c r="O702" s="160"/>
      <c r="P702" s="161"/>
      <c r="Q702" s="7" t="s">
        <v>72</v>
      </c>
      <c r="R702" s="162"/>
      <c r="S702" s="163"/>
      <c r="T702" s="164"/>
      <c r="U702" s="160"/>
      <c r="V702" s="161"/>
      <c r="W702" s="7" t="s">
        <v>72</v>
      </c>
      <c r="X702" s="160"/>
      <c r="Y702" s="161"/>
      <c r="Z702" s="6" t="s">
        <v>72</v>
      </c>
      <c r="AA702" s="8"/>
      <c r="AB702" s="9"/>
      <c r="AE702" s="3" t="str">
        <f t="shared" si="22"/>
        <v/>
      </c>
      <c r="AF702" s="3" t="str">
        <f t="shared" si="23"/>
        <v/>
      </c>
      <c r="AG702" s="3"/>
    </row>
    <row r="703" spans="1:33">
      <c r="A703" s="2">
        <v>698</v>
      </c>
      <c r="B703" s="160"/>
      <c r="C703" s="165"/>
      <c r="D703" s="160"/>
      <c r="E703" s="161"/>
      <c r="F703" s="161"/>
      <c r="G703" s="161"/>
      <c r="H703" s="165"/>
      <c r="I703" s="162"/>
      <c r="J703" s="163"/>
      <c r="K703" s="164"/>
      <c r="L703" s="160"/>
      <c r="M703" s="161"/>
      <c r="N703" s="6" t="s">
        <v>72</v>
      </c>
      <c r="O703" s="160"/>
      <c r="P703" s="161"/>
      <c r="Q703" s="7" t="s">
        <v>72</v>
      </c>
      <c r="R703" s="162"/>
      <c r="S703" s="163"/>
      <c r="T703" s="164"/>
      <c r="U703" s="160"/>
      <c r="V703" s="161"/>
      <c r="W703" s="7" t="s">
        <v>72</v>
      </c>
      <c r="X703" s="160"/>
      <c r="Y703" s="161"/>
      <c r="Z703" s="6" t="s">
        <v>72</v>
      </c>
      <c r="AA703" s="8"/>
      <c r="AB703" s="9"/>
      <c r="AE703" s="3" t="str">
        <f t="shared" si="22"/>
        <v/>
      </c>
      <c r="AF703" s="3" t="str">
        <f t="shared" si="23"/>
        <v/>
      </c>
      <c r="AG703" s="3"/>
    </row>
    <row r="704" spans="1:33">
      <c r="A704" s="2">
        <v>699</v>
      </c>
      <c r="B704" s="160"/>
      <c r="C704" s="165"/>
      <c r="D704" s="160"/>
      <c r="E704" s="161"/>
      <c r="F704" s="161"/>
      <c r="G704" s="161"/>
      <c r="H704" s="165"/>
      <c r="I704" s="162"/>
      <c r="J704" s="163"/>
      <c r="K704" s="164"/>
      <c r="L704" s="160"/>
      <c r="M704" s="161"/>
      <c r="N704" s="6" t="s">
        <v>72</v>
      </c>
      <c r="O704" s="160"/>
      <c r="P704" s="161"/>
      <c r="Q704" s="7" t="s">
        <v>72</v>
      </c>
      <c r="R704" s="162"/>
      <c r="S704" s="163"/>
      <c r="T704" s="164"/>
      <c r="U704" s="160"/>
      <c r="V704" s="161"/>
      <c r="W704" s="7" t="s">
        <v>72</v>
      </c>
      <c r="X704" s="160"/>
      <c r="Y704" s="161"/>
      <c r="Z704" s="6" t="s">
        <v>72</v>
      </c>
      <c r="AA704" s="8"/>
      <c r="AB704" s="9"/>
      <c r="AE704" s="3" t="str">
        <f t="shared" si="22"/>
        <v/>
      </c>
      <c r="AF704" s="3" t="str">
        <f t="shared" si="23"/>
        <v/>
      </c>
      <c r="AG704" s="3"/>
    </row>
    <row r="705" spans="1:33">
      <c r="A705" s="2">
        <v>700</v>
      </c>
      <c r="B705" s="160"/>
      <c r="C705" s="165"/>
      <c r="D705" s="160"/>
      <c r="E705" s="161"/>
      <c r="F705" s="161"/>
      <c r="G705" s="161"/>
      <c r="H705" s="165"/>
      <c r="I705" s="162"/>
      <c r="J705" s="163"/>
      <c r="K705" s="164"/>
      <c r="L705" s="160"/>
      <c r="M705" s="161"/>
      <c r="N705" s="6" t="s">
        <v>72</v>
      </c>
      <c r="O705" s="160"/>
      <c r="P705" s="161"/>
      <c r="Q705" s="7" t="s">
        <v>72</v>
      </c>
      <c r="R705" s="162"/>
      <c r="S705" s="163"/>
      <c r="T705" s="164"/>
      <c r="U705" s="160"/>
      <c r="V705" s="161"/>
      <c r="W705" s="7" t="s">
        <v>72</v>
      </c>
      <c r="X705" s="160"/>
      <c r="Y705" s="161"/>
      <c r="Z705" s="6" t="s">
        <v>72</v>
      </c>
      <c r="AA705" s="8"/>
      <c r="AB705" s="9"/>
      <c r="AE705" s="3" t="str">
        <f t="shared" si="22"/>
        <v/>
      </c>
      <c r="AF705" s="3" t="str">
        <f t="shared" si="23"/>
        <v/>
      </c>
      <c r="AG705" s="3"/>
    </row>
    <row r="706" spans="1:33">
      <c r="A706" s="2">
        <v>701</v>
      </c>
      <c r="B706" s="160"/>
      <c r="C706" s="165"/>
      <c r="D706" s="160"/>
      <c r="E706" s="161"/>
      <c r="F706" s="161"/>
      <c r="G706" s="161"/>
      <c r="H706" s="165"/>
      <c r="I706" s="162"/>
      <c r="J706" s="163"/>
      <c r="K706" s="164"/>
      <c r="L706" s="160"/>
      <c r="M706" s="161"/>
      <c r="N706" s="6" t="s">
        <v>72</v>
      </c>
      <c r="O706" s="160"/>
      <c r="P706" s="161"/>
      <c r="Q706" s="7" t="s">
        <v>72</v>
      </c>
      <c r="R706" s="162"/>
      <c r="S706" s="163"/>
      <c r="T706" s="164"/>
      <c r="U706" s="160"/>
      <c r="V706" s="161"/>
      <c r="W706" s="7" t="s">
        <v>72</v>
      </c>
      <c r="X706" s="160"/>
      <c r="Y706" s="161"/>
      <c r="Z706" s="6" t="s">
        <v>72</v>
      </c>
      <c r="AA706" s="8"/>
      <c r="AB706" s="9"/>
      <c r="AE706" s="3" t="str">
        <f t="shared" si="22"/>
        <v/>
      </c>
      <c r="AF706" s="3" t="str">
        <f t="shared" si="23"/>
        <v/>
      </c>
      <c r="AG706" s="3"/>
    </row>
    <row r="707" spans="1:33">
      <c r="A707" s="2">
        <v>702</v>
      </c>
      <c r="B707" s="160"/>
      <c r="C707" s="165"/>
      <c r="D707" s="160"/>
      <c r="E707" s="161"/>
      <c r="F707" s="161"/>
      <c r="G707" s="161"/>
      <c r="H707" s="165"/>
      <c r="I707" s="162"/>
      <c r="J707" s="163"/>
      <c r="K707" s="164"/>
      <c r="L707" s="160"/>
      <c r="M707" s="161"/>
      <c r="N707" s="6" t="s">
        <v>72</v>
      </c>
      <c r="O707" s="160"/>
      <c r="P707" s="161"/>
      <c r="Q707" s="7" t="s">
        <v>72</v>
      </c>
      <c r="R707" s="162"/>
      <c r="S707" s="163"/>
      <c r="T707" s="164"/>
      <c r="U707" s="160"/>
      <c r="V707" s="161"/>
      <c r="W707" s="7" t="s">
        <v>72</v>
      </c>
      <c r="X707" s="160"/>
      <c r="Y707" s="161"/>
      <c r="Z707" s="6" t="s">
        <v>72</v>
      </c>
      <c r="AA707" s="8"/>
      <c r="AB707" s="9"/>
      <c r="AE707" s="3" t="str">
        <f t="shared" si="22"/>
        <v/>
      </c>
      <c r="AF707" s="3" t="str">
        <f t="shared" si="23"/>
        <v/>
      </c>
      <c r="AG707" s="3"/>
    </row>
    <row r="708" spans="1:33">
      <c r="A708" s="2">
        <v>703</v>
      </c>
      <c r="B708" s="160"/>
      <c r="C708" s="165"/>
      <c r="D708" s="160"/>
      <c r="E708" s="161"/>
      <c r="F708" s="161"/>
      <c r="G708" s="161"/>
      <c r="H708" s="165"/>
      <c r="I708" s="162"/>
      <c r="J708" s="163"/>
      <c r="K708" s="164"/>
      <c r="L708" s="160"/>
      <c r="M708" s="161"/>
      <c r="N708" s="6" t="s">
        <v>72</v>
      </c>
      <c r="O708" s="160"/>
      <c r="P708" s="161"/>
      <c r="Q708" s="7" t="s">
        <v>72</v>
      </c>
      <c r="R708" s="162"/>
      <c r="S708" s="163"/>
      <c r="T708" s="164"/>
      <c r="U708" s="160"/>
      <c r="V708" s="161"/>
      <c r="W708" s="7" t="s">
        <v>72</v>
      </c>
      <c r="X708" s="160"/>
      <c r="Y708" s="161"/>
      <c r="Z708" s="6" t="s">
        <v>72</v>
      </c>
      <c r="AA708" s="8"/>
      <c r="AB708" s="9"/>
      <c r="AE708" s="3" t="str">
        <f t="shared" si="22"/>
        <v/>
      </c>
      <c r="AF708" s="3" t="str">
        <f t="shared" si="23"/>
        <v/>
      </c>
      <c r="AG708" s="3"/>
    </row>
    <row r="709" spans="1:33">
      <c r="A709" s="2">
        <v>704</v>
      </c>
      <c r="B709" s="160"/>
      <c r="C709" s="165"/>
      <c r="D709" s="160"/>
      <c r="E709" s="161"/>
      <c r="F709" s="161"/>
      <c r="G709" s="161"/>
      <c r="H709" s="165"/>
      <c r="I709" s="162"/>
      <c r="J709" s="163"/>
      <c r="K709" s="164"/>
      <c r="L709" s="160"/>
      <c r="M709" s="161"/>
      <c r="N709" s="6" t="s">
        <v>72</v>
      </c>
      <c r="O709" s="160"/>
      <c r="P709" s="161"/>
      <c r="Q709" s="7" t="s">
        <v>72</v>
      </c>
      <c r="R709" s="162"/>
      <c r="S709" s="163"/>
      <c r="T709" s="164"/>
      <c r="U709" s="160"/>
      <c r="V709" s="161"/>
      <c r="W709" s="7" t="s">
        <v>72</v>
      </c>
      <c r="X709" s="160"/>
      <c r="Y709" s="161"/>
      <c r="Z709" s="6" t="s">
        <v>72</v>
      </c>
      <c r="AA709" s="8"/>
      <c r="AB709" s="9"/>
      <c r="AE709" s="3" t="str">
        <f t="shared" si="22"/>
        <v/>
      </c>
      <c r="AF709" s="3" t="str">
        <f t="shared" si="23"/>
        <v/>
      </c>
      <c r="AG709" s="3"/>
    </row>
    <row r="710" spans="1:33">
      <c r="A710" s="2">
        <v>705</v>
      </c>
      <c r="B710" s="160"/>
      <c r="C710" s="165"/>
      <c r="D710" s="160"/>
      <c r="E710" s="161"/>
      <c r="F710" s="161"/>
      <c r="G710" s="161"/>
      <c r="H710" s="165"/>
      <c r="I710" s="162"/>
      <c r="J710" s="163"/>
      <c r="K710" s="164"/>
      <c r="L710" s="160"/>
      <c r="M710" s="161"/>
      <c r="N710" s="6" t="s">
        <v>72</v>
      </c>
      <c r="O710" s="160"/>
      <c r="P710" s="161"/>
      <c r="Q710" s="7" t="s">
        <v>72</v>
      </c>
      <c r="R710" s="162"/>
      <c r="S710" s="163"/>
      <c r="T710" s="164"/>
      <c r="U710" s="160"/>
      <c r="V710" s="161"/>
      <c r="W710" s="7" t="s">
        <v>72</v>
      </c>
      <c r="X710" s="160"/>
      <c r="Y710" s="161"/>
      <c r="Z710" s="6" t="s">
        <v>72</v>
      </c>
      <c r="AA710" s="8"/>
      <c r="AB710" s="9"/>
      <c r="AE710" s="3" t="str">
        <f t="shared" si="22"/>
        <v/>
      </c>
      <c r="AF710" s="3" t="str">
        <f t="shared" si="23"/>
        <v/>
      </c>
      <c r="AG710" s="3"/>
    </row>
    <row r="711" spans="1:33">
      <c r="A711" s="2">
        <v>706</v>
      </c>
      <c r="B711" s="160"/>
      <c r="C711" s="165"/>
      <c r="D711" s="160"/>
      <c r="E711" s="161"/>
      <c r="F711" s="161"/>
      <c r="G711" s="161"/>
      <c r="H711" s="165"/>
      <c r="I711" s="162"/>
      <c r="J711" s="163"/>
      <c r="K711" s="164"/>
      <c r="L711" s="160"/>
      <c r="M711" s="161"/>
      <c r="N711" s="6" t="s">
        <v>72</v>
      </c>
      <c r="O711" s="160"/>
      <c r="P711" s="161"/>
      <c r="Q711" s="7" t="s">
        <v>72</v>
      </c>
      <c r="R711" s="162"/>
      <c r="S711" s="163"/>
      <c r="T711" s="164"/>
      <c r="U711" s="160"/>
      <c r="V711" s="161"/>
      <c r="W711" s="7" t="s">
        <v>72</v>
      </c>
      <c r="X711" s="160"/>
      <c r="Y711" s="161"/>
      <c r="Z711" s="6" t="s">
        <v>72</v>
      </c>
      <c r="AA711" s="8"/>
      <c r="AB711" s="9"/>
      <c r="AE711" s="3" t="str">
        <f t="shared" si="22"/>
        <v/>
      </c>
      <c r="AF711" s="3" t="str">
        <f t="shared" si="23"/>
        <v/>
      </c>
      <c r="AG711" s="3"/>
    </row>
    <row r="712" spans="1:33">
      <c r="A712" s="2">
        <v>707</v>
      </c>
      <c r="B712" s="160"/>
      <c r="C712" s="165"/>
      <c r="D712" s="160"/>
      <c r="E712" s="161"/>
      <c r="F712" s="161"/>
      <c r="G712" s="161"/>
      <c r="H712" s="165"/>
      <c r="I712" s="162"/>
      <c r="J712" s="163"/>
      <c r="K712" s="164"/>
      <c r="L712" s="160"/>
      <c r="M712" s="161"/>
      <c r="N712" s="6" t="s">
        <v>72</v>
      </c>
      <c r="O712" s="160"/>
      <c r="P712" s="161"/>
      <c r="Q712" s="7" t="s">
        <v>72</v>
      </c>
      <c r="R712" s="162"/>
      <c r="S712" s="163"/>
      <c r="T712" s="164"/>
      <c r="U712" s="160"/>
      <c r="V712" s="161"/>
      <c r="W712" s="7" t="s">
        <v>72</v>
      </c>
      <c r="X712" s="160"/>
      <c r="Y712" s="161"/>
      <c r="Z712" s="6" t="s">
        <v>72</v>
      </c>
      <c r="AA712" s="8"/>
      <c r="AB712" s="9"/>
      <c r="AE712" s="3" t="str">
        <f t="shared" si="22"/>
        <v/>
      </c>
      <c r="AF712" s="3" t="str">
        <f t="shared" si="23"/>
        <v/>
      </c>
      <c r="AG712" s="3"/>
    </row>
    <row r="713" spans="1:33">
      <c r="A713" s="2">
        <v>708</v>
      </c>
      <c r="B713" s="160"/>
      <c r="C713" s="165"/>
      <c r="D713" s="160"/>
      <c r="E713" s="161"/>
      <c r="F713" s="161"/>
      <c r="G713" s="161"/>
      <c r="H713" s="165"/>
      <c r="I713" s="162"/>
      <c r="J713" s="163"/>
      <c r="K713" s="164"/>
      <c r="L713" s="160"/>
      <c r="M713" s="161"/>
      <c r="N713" s="6" t="s">
        <v>72</v>
      </c>
      <c r="O713" s="160"/>
      <c r="P713" s="161"/>
      <c r="Q713" s="7" t="s">
        <v>72</v>
      </c>
      <c r="R713" s="162"/>
      <c r="S713" s="163"/>
      <c r="T713" s="164"/>
      <c r="U713" s="160"/>
      <c r="V713" s="161"/>
      <c r="W713" s="7" t="s">
        <v>72</v>
      </c>
      <c r="X713" s="160"/>
      <c r="Y713" s="161"/>
      <c r="Z713" s="6" t="s">
        <v>72</v>
      </c>
      <c r="AA713" s="8"/>
      <c r="AB713" s="9"/>
      <c r="AE713" s="3" t="str">
        <f t="shared" ref="AE713:AE776" si="24">IF(AND(B713="",D713&lt;&gt;""),"属性未記入","")</f>
        <v/>
      </c>
      <c r="AF713" s="3" t="str">
        <f t="shared" ref="AF713:AF776" si="25">IF(AND(D713&lt;&gt;"",AA713=""),"目標地図上の表示未記入","")</f>
        <v/>
      </c>
      <c r="AG713" s="3"/>
    </row>
    <row r="714" spans="1:33">
      <c r="A714" s="2">
        <v>709</v>
      </c>
      <c r="B714" s="160"/>
      <c r="C714" s="165"/>
      <c r="D714" s="160"/>
      <c r="E714" s="161"/>
      <c r="F714" s="161"/>
      <c r="G714" s="161"/>
      <c r="H714" s="165"/>
      <c r="I714" s="162"/>
      <c r="J714" s="163"/>
      <c r="K714" s="164"/>
      <c r="L714" s="160"/>
      <c r="M714" s="161"/>
      <c r="N714" s="6" t="s">
        <v>72</v>
      </c>
      <c r="O714" s="160"/>
      <c r="P714" s="161"/>
      <c r="Q714" s="7" t="s">
        <v>72</v>
      </c>
      <c r="R714" s="162"/>
      <c r="S714" s="163"/>
      <c r="T714" s="164"/>
      <c r="U714" s="160"/>
      <c r="V714" s="161"/>
      <c r="W714" s="7" t="s">
        <v>72</v>
      </c>
      <c r="X714" s="160"/>
      <c r="Y714" s="161"/>
      <c r="Z714" s="6" t="s">
        <v>72</v>
      </c>
      <c r="AA714" s="8"/>
      <c r="AB714" s="9"/>
      <c r="AE714" s="3" t="str">
        <f t="shared" si="24"/>
        <v/>
      </c>
      <c r="AF714" s="3" t="str">
        <f t="shared" si="25"/>
        <v/>
      </c>
      <c r="AG714" s="3"/>
    </row>
    <row r="715" spans="1:33">
      <c r="A715" s="2">
        <v>710</v>
      </c>
      <c r="B715" s="160"/>
      <c r="C715" s="165"/>
      <c r="D715" s="160"/>
      <c r="E715" s="161"/>
      <c r="F715" s="161"/>
      <c r="G715" s="161"/>
      <c r="H715" s="165"/>
      <c r="I715" s="162"/>
      <c r="J715" s="163"/>
      <c r="K715" s="164"/>
      <c r="L715" s="160"/>
      <c r="M715" s="161"/>
      <c r="N715" s="6" t="s">
        <v>72</v>
      </c>
      <c r="O715" s="160"/>
      <c r="P715" s="161"/>
      <c r="Q715" s="7" t="s">
        <v>72</v>
      </c>
      <c r="R715" s="162"/>
      <c r="S715" s="163"/>
      <c r="T715" s="164"/>
      <c r="U715" s="160"/>
      <c r="V715" s="161"/>
      <c r="W715" s="7" t="s">
        <v>72</v>
      </c>
      <c r="X715" s="160"/>
      <c r="Y715" s="161"/>
      <c r="Z715" s="6" t="s">
        <v>72</v>
      </c>
      <c r="AA715" s="8"/>
      <c r="AB715" s="9"/>
      <c r="AE715" s="3" t="str">
        <f t="shared" si="24"/>
        <v/>
      </c>
      <c r="AF715" s="3" t="str">
        <f t="shared" si="25"/>
        <v/>
      </c>
      <c r="AG715" s="3"/>
    </row>
    <row r="716" spans="1:33">
      <c r="A716" s="2">
        <v>711</v>
      </c>
      <c r="B716" s="160"/>
      <c r="C716" s="165"/>
      <c r="D716" s="160"/>
      <c r="E716" s="161"/>
      <c r="F716" s="161"/>
      <c r="G716" s="161"/>
      <c r="H716" s="165"/>
      <c r="I716" s="162"/>
      <c r="J716" s="163"/>
      <c r="K716" s="164"/>
      <c r="L716" s="160"/>
      <c r="M716" s="161"/>
      <c r="N716" s="6" t="s">
        <v>72</v>
      </c>
      <c r="O716" s="160"/>
      <c r="P716" s="161"/>
      <c r="Q716" s="7" t="s">
        <v>72</v>
      </c>
      <c r="R716" s="162"/>
      <c r="S716" s="163"/>
      <c r="T716" s="164"/>
      <c r="U716" s="160"/>
      <c r="V716" s="161"/>
      <c r="W716" s="7" t="s">
        <v>72</v>
      </c>
      <c r="X716" s="160"/>
      <c r="Y716" s="161"/>
      <c r="Z716" s="6" t="s">
        <v>72</v>
      </c>
      <c r="AA716" s="8"/>
      <c r="AB716" s="9"/>
      <c r="AE716" s="3" t="str">
        <f t="shared" si="24"/>
        <v/>
      </c>
      <c r="AF716" s="3" t="str">
        <f t="shared" si="25"/>
        <v/>
      </c>
      <c r="AG716" s="3"/>
    </row>
    <row r="717" spans="1:33">
      <c r="A717" s="2">
        <v>712</v>
      </c>
      <c r="B717" s="160"/>
      <c r="C717" s="165"/>
      <c r="D717" s="160"/>
      <c r="E717" s="161"/>
      <c r="F717" s="161"/>
      <c r="G717" s="161"/>
      <c r="H717" s="165"/>
      <c r="I717" s="162"/>
      <c r="J717" s="163"/>
      <c r="K717" s="164"/>
      <c r="L717" s="160"/>
      <c r="M717" s="161"/>
      <c r="N717" s="6" t="s">
        <v>72</v>
      </c>
      <c r="O717" s="160"/>
      <c r="P717" s="161"/>
      <c r="Q717" s="7" t="s">
        <v>72</v>
      </c>
      <c r="R717" s="162"/>
      <c r="S717" s="163"/>
      <c r="T717" s="164"/>
      <c r="U717" s="160"/>
      <c r="V717" s="161"/>
      <c r="W717" s="7" t="s">
        <v>72</v>
      </c>
      <c r="X717" s="160"/>
      <c r="Y717" s="161"/>
      <c r="Z717" s="6" t="s">
        <v>72</v>
      </c>
      <c r="AA717" s="8"/>
      <c r="AB717" s="9"/>
      <c r="AE717" s="3" t="str">
        <f t="shared" si="24"/>
        <v/>
      </c>
      <c r="AF717" s="3" t="str">
        <f t="shared" si="25"/>
        <v/>
      </c>
      <c r="AG717" s="3"/>
    </row>
    <row r="718" spans="1:33">
      <c r="A718" s="2">
        <v>713</v>
      </c>
      <c r="B718" s="160"/>
      <c r="C718" s="165"/>
      <c r="D718" s="160"/>
      <c r="E718" s="161"/>
      <c r="F718" s="161"/>
      <c r="G718" s="161"/>
      <c r="H718" s="165"/>
      <c r="I718" s="162"/>
      <c r="J718" s="163"/>
      <c r="K718" s="164"/>
      <c r="L718" s="160"/>
      <c r="M718" s="161"/>
      <c r="N718" s="6" t="s">
        <v>72</v>
      </c>
      <c r="O718" s="160"/>
      <c r="P718" s="161"/>
      <c r="Q718" s="7" t="s">
        <v>72</v>
      </c>
      <c r="R718" s="162"/>
      <c r="S718" s="163"/>
      <c r="T718" s="164"/>
      <c r="U718" s="160"/>
      <c r="V718" s="161"/>
      <c r="W718" s="7" t="s">
        <v>72</v>
      </c>
      <c r="X718" s="160"/>
      <c r="Y718" s="161"/>
      <c r="Z718" s="6" t="s">
        <v>72</v>
      </c>
      <c r="AA718" s="8"/>
      <c r="AB718" s="9"/>
      <c r="AE718" s="3" t="str">
        <f t="shared" si="24"/>
        <v/>
      </c>
      <c r="AF718" s="3" t="str">
        <f t="shared" si="25"/>
        <v/>
      </c>
      <c r="AG718" s="3"/>
    </row>
    <row r="719" spans="1:33">
      <c r="A719" s="2">
        <v>714</v>
      </c>
      <c r="B719" s="160"/>
      <c r="C719" s="165"/>
      <c r="D719" s="160"/>
      <c r="E719" s="161"/>
      <c r="F719" s="161"/>
      <c r="G719" s="161"/>
      <c r="H719" s="165"/>
      <c r="I719" s="162"/>
      <c r="J719" s="163"/>
      <c r="K719" s="164"/>
      <c r="L719" s="160"/>
      <c r="M719" s="161"/>
      <c r="N719" s="6" t="s">
        <v>72</v>
      </c>
      <c r="O719" s="160"/>
      <c r="P719" s="161"/>
      <c r="Q719" s="7" t="s">
        <v>72</v>
      </c>
      <c r="R719" s="162"/>
      <c r="S719" s="163"/>
      <c r="T719" s="164"/>
      <c r="U719" s="160"/>
      <c r="V719" s="161"/>
      <c r="W719" s="7" t="s">
        <v>72</v>
      </c>
      <c r="X719" s="160"/>
      <c r="Y719" s="161"/>
      <c r="Z719" s="6" t="s">
        <v>72</v>
      </c>
      <c r="AA719" s="8"/>
      <c r="AB719" s="9"/>
      <c r="AE719" s="3" t="str">
        <f t="shared" si="24"/>
        <v/>
      </c>
      <c r="AF719" s="3" t="str">
        <f t="shared" si="25"/>
        <v/>
      </c>
      <c r="AG719" s="3"/>
    </row>
    <row r="720" spans="1:33">
      <c r="A720" s="2">
        <v>715</v>
      </c>
      <c r="B720" s="160"/>
      <c r="C720" s="165"/>
      <c r="D720" s="160"/>
      <c r="E720" s="161"/>
      <c r="F720" s="161"/>
      <c r="G720" s="161"/>
      <c r="H720" s="165"/>
      <c r="I720" s="162"/>
      <c r="J720" s="163"/>
      <c r="K720" s="164"/>
      <c r="L720" s="160"/>
      <c r="M720" s="161"/>
      <c r="N720" s="6" t="s">
        <v>72</v>
      </c>
      <c r="O720" s="160"/>
      <c r="P720" s="161"/>
      <c r="Q720" s="7" t="s">
        <v>72</v>
      </c>
      <c r="R720" s="162"/>
      <c r="S720" s="163"/>
      <c r="T720" s="164"/>
      <c r="U720" s="160"/>
      <c r="V720" s="161"/>
      <c r="W720" s="7" t="s">
        <v>72</v>
      </c>
      <c r="X720" s="160"/>
      <c r="Y720" s="161"/>
      <c r="Z720" s="6" t="s">
        <v>72</v>
      </c>
      <c r="AA720" s="8"/>
      <c r="AB720" s="9"/>
      <c r="AE720" s="3" t="str">
        <f t="shared" si="24"/>
        <v/>
      </c>
      <c r="AF720" s="3" t="str">
        <f t="shared" si="25"/>
        <v/>
      </c>
      <c r="AG720" s="3"/>
    </row>
    <row r="721" spans="1:33">
      <c r="A721" s="2">
        <v>716</v>
      </c>
      <c r="B721" s="160"/>
      <c r="C721" s="165"/>
      <c r="D721" s="160"/>
      <c r="E721" s="161"/>
      <c r="F721" s="161"/>
      <c r="G721" s="161"/>
      <c r="H721" s="165"/>
      <c r="I721" s="162"/>
      <c r="J721" s="163"/>
      <c r="K721" s="164"/>
      <c r="L721" s="160"/>
      <c r="M721" s="161"/>
      <c r="N721" s="6" t="s">
        <v>72</v>
      </c>
      <c r="O721" s="160"/>
      <c r="P721" s="161"/>
      <c r="Q721" s="7" t="s">
        <v>72</v>
      </c>
      <c r="R721" s="162"/>
      <c r="S721" s="163"/>
      <c r="T721" s="164"/>
      <c r="U721" s="160"/>
      <c r="V721" s="161"/>
      <c r="W721" s="7" t="s">
        <v>72</v>
      </c>
      <c r="X721" s="160"/>
      <c r="Y721" s="161"/>
      <c r="Z721" s="6" t="s">
        <v>72</v>
      </c>
      <c r="AA721" s="8"/>
      <c r="AB721" s="9"/>
      <c r="AE721" s="3" t="str">
        <f t="shared" si="24"/>
        <v/>
      </c>
      <c r="AF721" s="3" t="str">
        <f t="shared" si="25"/>
        <v/>
      </c>
      <c r="AG721" s="3"/>
    </row>
    <row r="722" spans="1:33">
      <c r="A722" s="2">
        <v>717</v>
      </c>
      <c r="B722" s="160"/>
      <c r="C722" s="165"/>
      <c r="D722" s="160"/>
      <c r="E722" s="161"/>
      <c r="F722" s="161"/>
      <c r="G722" s="161"/>
      <c r="H722" s="165"/>
      <c r="I722" s="162"/>
      <c r="J722" s="163"/>
      <c r="K722" s="164"/>
      <c r="L722" s="160"/>
      <c r="M722" s="161"/>
      <c r="N722" s="6" t="s">
        <v>72</v>
      </c>
      <c r="O722" s="160"/>
      <c r="P722" s="161"/>
      <c r="Q722" s="7" t="s">
        <v>72</v>
      </c>
      <c r="R722" s="162"/>
      <c r="S722" s="163"/>
      <c r="T722" s="164"/>
      <c r="U722" s="160"/>
      <c r="V722" s="161"/>
      <c r="W722" s="7" t="s">
        <v>72</v>
      </c>
      <c r="X722" s="160"/>
      <c r="Y722" s="161"/>
      <c r="Z722" s="6" t="s">
        <v>72</v>
      </c>
      <c r="AA722" s="8"/>
      <c r="AB722" s="9"/>
      <c r="AE722" s="3" t="str">
        <f t="shared" si="24"/>
        <v/>
      </c>
      <c r="AF722" s="3" t="str">
        <f t="shared" si="25"/>
        <v/>
      </c>
      <c r="AG722" s="3"/>
    </row>
    <row r="723" spans="1:33">
      <c r="A723" s="2">
        <v>718</v>
      </c>
      <c r="B723" s="160"/>
      <c r="C723" s="165"/>
      <c r="D723" s="160"/>
      <c r="E723" s="161"/>
      <c r="F723" s="161"/>
      <c r="G723" s="161"/>
      <c r="H723" s="165"/>
      <c r="I723" s="162"/>
      <c r="J723" s="163"/>
      <c r="K723" s="164"/>
      <c r="L723" s="160"/>
      <c r="M723" s="161"/>
      <c r="N723" s="6" t="s">
        <v>72</v>
      </c>
      <c r="O723" s="160"/>
      <c r="P723" s="161"/>
      <c r="Q723" s="7" t="s">
        <v>72</v>
      </c>
      <c r="R723" s="162"/>
      <c r="S723" s="163"/>
      <c r="T723" s="164"/>
      <c r="U723" s="160"/>
      <c r="V723" s="161"/>
      <c r="W723" s="7" t="s">
        <v>72</v>
      </c>
      <c r="X723" s="160"/>
      <c r="Y723" s="161"/>
      <c r="Z723" s="6" t="s">
        <v>72</v>
      </c>
      <c r="AA723" s="8"/>
      <c r="AB723" s="9"/>
      <c r="AE723" s="3" t="str">
        <f t="shared" si="24"/>
        <v/>
      </c>
      <c r="AF723" s="3" t="str">
        <f t="shared" si="25"/>
        <v/>
      </c>
      <c r="AG723" s="3"/>
    </row>
    <row r="724" spans="1:33">
      <c r="A724" s="2">
        <v>719</v>
      </c>
      <c r="B724" s="160"/>
      <c r="C724" s="165"/>
      <c r="D724" s="160"/>
      <c r="E724" s="161"/>
      <c r="F724" s="161"/>
      <c r="G724" s="161"/>
      <c r="H724" s="165"/>
      <c r="I724" s="162"/>
      <c r="J724" s="163"/>
      <c r="K724" s="164"/>
      <c r="L724" s="160"/>
      <c r="M724" s="161"/>
      <c r="N724" s="6" t="s">
        <v>72</v>
      </c>
      <c r="O724" s="160"/>
      <c r="P724" s="161"/>
      <c r="Q724" s="7" t="s">
        <v>72</v>
      </c>
      <c r="R724" s="162"/>
      <c r="S724" s="163"/>
      <c r="T724" s="164"/>
      <c r="U724" s="160"/>
      <c r="V724" s="161"/>
      <c r="W724" s="7" t="s">
        <v>72</v>
      </c>
      <c r="X724" s="160"/>
      <c r="Y724" s="161"/>
      <c r="Z724" s="6" t="s">
        <v>72</v>
      </c>
      <c r="AA724" s="8"/>
      <c r="AB724" s="9"/>
      <c r="AE724" s="3" t="str">
        <f t="shared" si="24"/>
        <v/>
      </c>
      <c r="AF724" s="3" t="str">
        <f t="shared" si="25"/>
        <v/>
      </c>
      <c r="AG724" s="3"/>
    </row>
    <row r="725" spans="1:33">
      <c r="A725" s="2">
        <v>720</v>
      </c>
      <c r="B725" s="160"/>
      <c r="C725" s="165"/>
      <c r="D725" s="160"/>
      <c r="E725" s="161"/>
      <c r="F725" s="161"/>
      <c r="G725" s="161"/>
      <c r="H725" s="165"/>
      <c r="I725" s="162"/>
      <c r="J725" s="163"/>
      <c r="K725" s="164"/>
      <c r="L725" s="160"/>
      <c r="M725" s="161"/>
      <c r="N725" s="6" t="s">
        <v>72</v>
      </c>
      <c r="O725" s="160"/>
      <c r="P725" s="161"/>
      <c r="Q725" s="7" t="s">
        <v>72</v>
      </c>
      <c r="R725" s="162"/>
      <c r="S725" s="163"/>
      <c r="T725" s="164"/>
      <c r="U725" s="160"/>
      <c r="V725" s="161"/>
      <c r="W725" s="7" t="s">
        <v>72</v>
      </c>
      <c r="X725" s="160"/>
      <c r="Y725" s="161"/>
      <c r="Z725" s="6" t="s">
        <v>72</v>
      </c>
      <c r="AA725" s="8"/>
      <c r="AB725" s="9"/>
      <c r="AE725" s="3" t="str">
        <f t="shared" si="24"/>
        <v/>
      </c>
      <c r="AF725" s="3" t="str">
        <f t="shared" si="25"/>
        <v/>
      </c>
      <c r="AG725" s="3"/>
    </row>
    <row r="726" spans="1:33">
      <c r="A726" s="2">
        <v>721</v>
      </c>
      <c r="B726" s="160"/>
      <c r="C726" s="165"/>
      <c r="D726" s="160"/>
      <c r="E726" s="161"/>
      <c r="F726" s="161"/>
      <c r="G726" s="161"/>
      <c r="H726" s="165"/>
      <c r="I726" s="162"/>
      <c r="J726" s="163"/>
      <c r="K726" s="164"/>
      <c r="L726" s="160"/>
      <c r="M726" s="161"/>
      <c r="N726" s="6" t="s">
        <v>72</v>
      </c>
      <c r="O726" s="160"/>
      <c r="P726" s="161"/>
      <c r="Q726" s="7" t="s">
        <v>72</v>
      </c>
      <c r="R726" s="162"/>
      <c r="S726" s="163"/>
      <c r="T726" s="164"/>
      <c r="U726" s="160"/>
      <c r="V726" s="161"/>
      <c r="W726" s="7" t="s">
        <v>72</v>
      </c>
      <c r="X726" s="160"/>
      <c r="Y726" s="161"/>
      <c r="Z726" s="6" t="s">
        <v>72</v>
      </c>
      <c r="AA726" s="8"/>
      <c r="AB726" s="9"/>
      <c r="AE726" s="3" t="str">
        <f t="shared" si="24"/>
        <v/>
      </c>
      <c r="AF726" s="3" t="str">
        <f t="shared" si="25"/>
        <v/>
      </c>
      <c r="AG726" s="3"/>
    </row>
    <row r="727" spans="1:33">
      <c r="A727" s="2">
        <v>722</v>
      </c>
      <c r="B727" s="160"/>
      <c r="C727" s="165"/>
      <c r="D727" s="160"/>
      <c r="E727" s="161"/>
      <c r="F727" s="161"/>
      <c r="G727" s="161"/>
      <c r="H727" s="165"/>
      <c r="I727" s="162"/>
      <c r="J727" s="163"/>
      <c r="K727" s="164"/>
      <c r="L727" s="160"/>
      <c r="M727" s="161"/>
      <c r="N727" s="6" t="s">
        <v>72</v>
      </c>
      <c r="O727" s="160"/>
      <c r="P727" s="161"/>
      <c r="Q727" s="7" t="s">
        <v>72</v>
      </c>
      <c r="R727" s="162"/>
      <c r="S727" s="163"/>
      <c r="T727" s="164"/>
      <c r="U727" s="160"/>
      <c r="V727" s="161"/>
      <c r="W727" s="7" t="s">
        <v>72</v>
      </c>
      <c r="X727" s="160"/>
      <c r="Y727" s="161"/>
      <c r="Z727" s="6" t="s">
        <v>72</v>
      </c>
      <c r="AA727" s="8"/>
      <c r="AB727" s="9"/>
      <c r="AE727" s="3" t="str">
        <f t="shared" si="24"/>
        <v/>
      </c>
      <c r="AF727" s="3" t="str">
        <f t="shared" si="25"/>
        <v/>
      </c>
      <c r="AG727" s="3"/>
    </row>
    <row r="728" spans="1:33">
      <c r="A728" s="2">
        <v>723</v>
      </c>
      <c r="B728" s="160"/>
      <c r="C728" s="165"/>
      <c r="D728" s="160"/>
      <c r="E728" s="161"/>
      <c r="F728" s="161"/>
      <c r="G728" s="161"/>
      <c r="H728" s="165"/>
      <c r="I728" s="162"/>
      <c r="J728" s="163"/>
      <c r="K728" s="164"/>
      <c r="L728" s="160"/>
      <c r="M728" s="161"/>
      <c r="N728" s="6" t="s">
        <v>72</v>
      </c>
      <c r="O728" s="160"/>
      <c r="P728" s="161"/>
      <c r="Q728" s="7" t="s">
        <v>72</v>
      </c>
      <c r="R728" s="162"/>
      <c r="S728" s="163"/>
      <c r="T728" s="164"/>
      <c r="U728" s="160"/>
      <c r="V728" s="161"/>
      <c r="W728" s="7" t="s">
        <v>72</v>
      </c>
      <c r="X728" s="160"/>
      <c r="Y728" s="161"/>
      <c r="Z728" s="6" t="s">
        <v>72</v>
      </c>
      <c r="AA728" s="8"/>
      <c r="AB728" s="9"/>
      <c r="AE728" s="3" t="str">
        <f t="shared" si="24"/>
        <v/>
      </c>
      <c r="AF728" s="3" t="str">
        <f t="shared" si="25"/>
        <v/>
      </c>
      <c r="AG728" s="3"/>
    </row>
    <row r="729" spans="1:33">
      <c r="A729" s="2">
        <v>724</v>
      </c>
      <c r="B729" s="160"/>
      <c r="C729" s="165"/>
      <c r="D729" s="160"/>
      <c r="E729" s="161"/>
      <c r="F729" s="161"/>
      <c r="G729" s="161"/>
      <c r="H729" s="165"/>
      <c r="I729" s="162"/>
      <c r="J729" s="163"/>
      <c r="K729" s="164"/>
      <c r="L729" s="160"/>
      <c r="M729" s="161"/>
      <c r="N729" s="6" t="s">
        <v>72</v>
      </c>
      <c r="O729" s="160"/>
      <c r="P729" s="161"/>
      <c r="Q729" s="7" t="s">
        <v>72</v>
      </c>
      <c r="R729" s="162"/>
      <c r="S729" s="163"/>
      <c r="T729" s="164"/>
      <c r="U729" s="160"/>
      <c r="V729" s="161"/>
      <c r="W729" s="7" t="s">
        <v>72</v>
      </c>
      <c r="X729" s="160"/>
      <c r="Y729" s="161"/>
      <c r="Z729" s="6" t="s">
        <v>72</v>
      </c>
      <c r="AA729" s="8"/>
      <c r="AB729" s="9"/>
      <c r="AE729" s="3" t="str">
        <f t="shared" si="24"/>
        <v/>
      </c>
      <c r="AF729" s="3" t="str">
        <f t="shared" si="25"/>
        <v/>
      </c>
      <c r="AG729" s="3"/>
    </row>
    <row r="730" spans="1:33">
      <c r="A730" s="2">
        <v>725</v>
      </c>
      <c r="B730" s="160"/>
      <c r="C730" s="165"/>
      <c r="D730" s="160"/>
      <c r="E730" s="161"/>
      <c r="F730" s="161"/>
      <c r="G730" s="161"/>
      <c r="H730" s="165"/>
      <c r="I730" s="162"/>
      <c r="J730" s="163"/>
      <c r="K730" s="164"/>
      <c r="L730" s="160"/>
      <c r="M730" s="161"/>
      <c r="N730" s="6" t="s">
        <v>72</v>
      </c>
      <c r="O730" s="160"/>
      <c r="P730" s="161"/>
      <c r="Q730" s="7" t="s">
        <v>72</v>
      </c>
      <c r="R730" s="162"/>
      <c r="S730" s="163"/>
      <c r="T730" s="164"/>
      <c r="U730" s="160"/>
      <c r="V730" s="161"/>
      <c r="W730" s="7" t="s">
        <v>72</v>
      </c>
      <c r="X730" s="160"/>
      <c r="Y730" s="161"/>
      <c r="Z730" s="6" t="s">
        <v>72</v>
      </c>
      <c r="AA730" s="8"/>
      <c r="AB730" s="9"/>
      <c r="AE730" s="3" t="str">
        <f t="shared" si="24"/>
        <v/>
      </c>
      <c r="AF730" s="3" t="str">
        <f t="shared" si="25"/>
        <v/>
      </c>
      <c r="AG730" s="3"/>
    </row>
    <row r="731" spans="1:33">
      <c r="A731" s="2">
        <v>726</v>
      </c>
      <c r="B731" s="160"/>
      <c r="C731" s="165"/>
      <c r="D731" s="160"/>
      <c r="E731" s="161"/>
      <c r="F731" s="161"/>
      <c r="G731" s="161"/>
      <c r="H731" s="165"/>
      <c r="I731" s="162"/>
      <c r="J731" s="163"/>
      <c r="K731" s="164"/>
      <c r="L731" s="160"/>
      <c r="M731" s="161"/>
      <c r="N731" s="6" t="s">
        <v>72</v>
      </c>
      <c r="O731" s="160"/>
      <c r="P731" s="161"/>
      <c r="Q731" s="7" t="s">
        <v>72</v>
      </c>
      <c r="R731" s="162"/>
      <c r="S731" s="163"/>
      <c r="T731" s="164"/>
      <c r="U731" s="160"/>
      <c r="V731" s="161"/>
      <c r="W731" s="7" t="s">
        <v>72</v>
      </c>
      <c r="X731" s="160"/>
      <c r="Y731" s="161"/>
      <c r="Z731" s="6" t="s">
        <v>72</v>
      </c>
      <c r="AA731" s="8"/>
      <c r="AB731" s="9"/>
      <c r="AE731" s="3" t="str">
        <f t="shared" si="24"/>
        <v/>
      </c>
      <c r="AF731" s="3" t="str">
        <f t="shared" si="25"/>
        <v/>
      </c>
      <c r="AG731" s="3"/>
    </row>
    <row r="732" spans="1:33">
      <c r="A732" s="2">
        <v>727</v>
      </c>
      <c r="B732" s="160"/>
      <c r="C732" s="165"/>
      <c r="D732" s="160"/>
      <c r="E732" s="161"/>
      <c r="F732" s="161"/>
      <c r="G732" s="161"/>
      <c r="H732" s="165"/>
      <c r="I732" s="162"/>
      <c r="J732" s="163"/>
      <c r="K732" s="164"/>
      <c r="L732" s="160"/>
      <c r="M732" s="161"/>
      <c r="N732" s="6" t="s">
        <v>72</v>
      </c>
      <c r="O732" s="160"/>
      <c r="P732" s="161"/>
      <c r="Q732" s="7" t="s">
        <v>72</v>
      </c>
      <c r="R732" s="162"/>
      <c r="S732" s="163"/>
      <c r="T732" s="164"/>
      <c r="U732" s="160"/>
      <c r="V732" s="161"/>
      <c r="W732" s="7" t="s">
        <v>72</v>
      </c>
      <c r="X732" s="160"/>
      <c r="Y732" s="161"/>
      <c r="Z732" s="6" t="s">
        <v>72</v>
      </c>
      <c r="AA732" s="8"/>
      <c r="AB732" s="9"/>
      <c r="AE732" s="3" t="str">
        <f t="shared" si="24"/>
        <v/>
      </c>
      <c r="AF732" s="3" t="str">
        <f t="shared" si="25"/>
        <v/>
      </c>
      <c r="AG732" s="3"/>
    </row>
    <row r="733" spans="1:33">
      <c r="A733" s="2">
        <v>728</v>
      </c>
      <c r="B733" s="160"/>
      <c r="C733" s="165"/>
      <c r="D733" s="160"/>
      <c r="E733" s="161"/>
      <c r="F733" s="161"/>
      <c r="G733" s="161"/>
      <c r="H733" s="165"/>
      <c r="I733" s="162"/>
      <c r="J733" s="163"/>
      <c r="K733" s="164"/>
      <c r="L733" s="160"/>
      <c r="M733" s="161"/>
      <c r="N733" s="6" t="s">
        <v>72</v>
      </c>
      <c r="O733" s="160"/>
      <c r="P733" s="161"/>
      <c r="Q733" s="7" t="s">
        <v>72</v>
      </c>
      <c r="R733" s="162"/>
      <c r="S733" s="163"/>
      <c r="T733" s="164"/>
      <c r="U733" s="160"/>
      <c r="V733" s="161"/>
      <c r="W733" s="7" t="s">
        <v>72</v>
      </c>
      <c r="X733" s="160"/>
      <c r="Y733" s="161"/>
      <c r="Z733" s="6" t="s">
        <v>72</v>
      </c>
      <c r="AA733" s="8"/>
      <c r="AB733" s="9"/>
      <c r="AE733" s="3" t="str">
        <f t="shared" si="24"/>
        <v/>
      </c>
      <c r="AF733" s="3" t="str">
        <f t="shared" si="25"/>
        <v/>
      </c>
      <c r="AG733" s="3"/>
    </row>
    <row r="734" spans="1:33">
      <c r="A734" s="2">
        <v>729</v>
      </c>
      <c r="B734" s="160"/>
      <c r="C734" s="165"/>
      <c r="D734" s="160"/>
      <c r="E734" s="161"/>
      <c r="F734" s="161"/>
      <c r="G734" s="161"/>
      <c r="H734" s="165"/>
      <c r="I734" s="162"/>
      <c r="J734" s="163"/>
      <c r="K734" s="164"/>
      <c r="L734" s="160"/>
      <c r="M734" s="161"/>
      <c r="N734" s="6" t="s">
        <v>72</v>
      </c>
      <c r="O734" s="160"/>
      <c r="P734" s="161"/>
      <c r="Q734" s="7" t="s">
        <v>72</v>
      </c>
      <c r="R734" s="162"/>
      <c r="S734" s="163"/>
      <c r="T734" s="164"/>
      <c r="U734" s="160"/>
      <c r="V734" s="161"/>
      <c r="W734" s="7" t="s">
        <v>72</v>
      </c>
      <c r="X734" s="160"/>
      <c r="Y734" s="161"/>
      <c r="Z734" s="6" t="s">
        <v>72</v>
      </c>
      <c r="AA734" s="8"/>
      <c r="AB734" s="9"/>
      <c r="AE734" s="3" t="str">
        <f t="shared" si="24"/>
        <v/>
      </c>
      <c r="AF734" s="3" t="str">
        <f t="shared" si="25"/>
        <v/>
      </c>
      <c r="AG734" s="3"/>
    </row>
    <row r="735" spans="1:33">
      <c r="A735" s="2">
        <v>730</v>
      </c>
      <c r="B735" s="160"/>
      <c r="C735" s="165"/>
      <c r="D735" s="160"/>
      <c r="E735" s="161"/>
      <c r="F735" s="161"/>
      <c r="G735" s="161"/>
      <c r="H735" s="165"/>
      <c r="I735" s="162"/>
      <c r="J735" s="163"/>
      <c r="K735" s="164"/>
      <c r="L735" s="160"/>
      <c r="M735" s="161"/>
      <c r="N735" s="6" t="s">
        <v>72</v>
      </c>
      <c r="O735" s="160"/>
      <c r="P735" s="161"/>
      <c r="Q735" s="7" t="s">
        <v>72</v>
      </c>
      <c r="R735" s="162"/>
      <c r="S735" s="163"/>
      <c r="T735" s="164"/>
      <c r="U735" s="160"/>
      <c r="V735" s="161"/>
      <c r="W735" s="7" t="s">
        <v>72</v>
      </c>
      <c r="X735" s="160"/>
      <c r="Y735" s="161"/>
      <c r="Z735" s="6" t="s">
        <v>72</v>
      </c>
      <c r="AA735" s="8"/>
      <c r="AB735" s="9"/>
      <c r="AE735" s="3" t="str">
        <f t="shared" si="24"/>
        <v/>
      </c>
      <c r="AF735" s="3" t="str">
        <f t="shared" si="25"/>
        <v/>
      </c>
      <c r="AG735" s="3"/>
    </row>
    <row r="736" spans="1:33">
      <c r="A736" s="2">
        <v>731</v>
      </c>
      <c r="B736" s="160"/>
      <c r="C736" s="165"/>
      <c r="D736" s="160"/>
      <c r="E736" s="161"/>
      <c r="F736" s="161"/>
      <c r="G736" s="161"/>
      <c r="H736" s="165"/>
      <c r="I736" s="162"/>
      <c r="J736" s="163"/>
      <c r="K736" s="164"/>
      <c r="L736" s="160"/>
      <c r="M736" s="161"/>
      <c r="N736" s="6" t="s">
        <v>72</v>
      </c>
      <c r="O736" s="160"/>
      <c r="P736" s="161"/>
      <c r="Q736" s="7" t="s">
        <v>72</v>
      </c>
      <c r="R736" s="162"/>
      <c r="S736" s="163"/>
      <c r="T736" s="164"/>
      <c r="U736" s="160"/>
      <c r="V736" s="161"/>
      <c r="W736" s="7" t="s">
        <v>72</v>
      </c>
      <c r="X736" s="160"/>
      <c r="Y736" s="161"/>
      <c r="Z736" s="6" t="s">
        <v>72</v>
      </c>
      <c r="AA736" s="8"/>
      <c r="AB736" s="9"/>
      <c r="AE736" s="3" t="str">
        <f t="shared" si="24"/>
        <v/>
      </c>
      <c r="AF736" s="3" t="str">
        <f t="shared" si="25"/>
        <v/>
      </c>
      <c r="AG736" s="3"/>
    </row>
    <row r="737" spans="1:33">
      <c r="A737" s="2">
        <v>732</v>
      </c>
      <c r="B737" s="160"/>
      <c r="C737" s="165"/>
      <c r="D737" s="160"/>
      <c r="E737" s="161"/>
      <c r="F737" s="161"/>
      <c r="G737" s="161"/>
      <c r="H737" s="165"/>
      <c r="I737" s="162"/>
      <c r="J737" s="163"/>
      <c r="K737" s="164"/>
      <c r="L737" s="160"/>
      <c r="M737" s="161"/>
      <c r="N737" s="6" t="s">
        <v>72</v>
      </c>
      <c r="O737" s="160"/>
      <c r="P737" s="161"/>
      <c r="Q737" s="7" t="s">
        <v>72</v>
      </c>
      <c r="R737" s="162"/>
      <c r="S737" s="163"/>
      <c r="T737" s="164"/>
      <c r="U737" s="160"/>
      <c r="V737" s="161"/>
      <c r="W737" s="7" t="s">
        <v>72</v>
      </c>
      <c r="X737" s="160"/>
      <c r="Y737" s="161"/>
      <c r="Z737" s="6" t="s">
        <v>72</v>
      </c>
      <c r="AA737" s="8"/>
      <c r="AB737" s="9"/>
      <c r="AE737" s="3" t="str">
        <f t="shared" si="24"/>
        <v/>
      </c>
      <c r="AF737" s="3" t="str">
        <f t="shared" si="25"/>
        <v/>
      </c>
      <c r="AG737" s="3"/>
    </row>
    <row r="738" spans="1:33">
      <c r="A738" s="2">
        <v>733</v>
      </c>
      <c r="B738" s="160"/>
      <c r="C738" s="165"/>
      <c r="D738" s="160"/>
      <c r="E738" s="161"/>
      <c r="F738" s="161"/>
      <c r="G738" s="161"/>
      <c r="H738" s="165"/>
      <c r="I738" s="162"/>
      <c r="J738" s="163"/>
      <c r="K738" s="164"/>
      <c r="L738" s="160"/>
      <c r="M738" s="161"/>
      <c r="N738" s="6" t="s">
        <v>72</v>
      </c>
      <c r="O738" s="160"/>
      <c r="P738" s="161"/>
      <c r="Q738" s="7" t="s">
        <v>72</v>
      </c>
      <c r="R738" s="162"/>
      <c r="S738" s="163"/>
      <c r="T738" s="164"/>
      <c r="U738" s="160"/>
      <c r="V738" s="161"/>
      <c r="W738" s="7" t="s">
        <v>72</v>
      </c>
      <c r="X738" s="160"/>
      <c r="Y738" s="161"/>
      <c r="Z738" s="6" t="s">
        <v>72</v>
      </c>
      <c r="AA738" s="8"/>
      <c r="AB738" s="9"/>
      <c r="AE738" s="3" t="str">
        <f t="shared" si="24"/>
        <v/>
      </c>
      <c r="AF738" s="3" t="str">
        <f t="shared" si="25"/>
        <v/>
      </c>
      <c r="AG738" s="3"/>
    </row>
    <row r="739" spans="1:33">
      <c r="A739" s="2">
        <v>734</v>
      </c>
      <c r="B739" s="160"/>
      <c r="C739" s="165"/>
      <c r="D739" s="160"/>
      <c r="E739" s="161"/>
      <c r="F739" s="161"/>
      <c r="G739" s="161"/>
      <c r="H739" s="165"/>
      <c r="I739" s="162"/>
      <c r="J739" s="163"/>
      <c r="K739" s="164"/>
      <c r="L739" s="160"/>
      <c r="M739" s="161"/>
      <c r="N739" s="6" t="s">
        <v>72</v>
      </c>
      <c r="O739" s="160"/>
      <c r="P739" s="161"/>
      <c r="Q739" s="7" t="s">
        <v>72</v>
      </c>
      <c r="R739" s="162"/>
      <c r="S739" s="163"/>
      <c r="T739" s="164"/>
      <c r="U739" s="160"/>
      <c r="V739" s="161"/>
      <c r="W739" s="7" t="s">
        <v>72</v>
      </c>
      <c r="X739" s="160"/>
      <c r="Y739" s="161"/>
      <c r="Z739" s="6" t="s">
        <v>72</v>
      </c>
      <c r="AA739" s="8"/>
      <c r="AB739" s="9"/>
      <c r="AE739" s="3" t="str">
        <f t="shared" si="24"/>
        <v/>
      </c>
      <c r="AF739" s="3" t="str">
        <f t="shared" si="25"/>
        <v/>
      </c>
      <c r="AG739" s="3"/>
    </row>
    <row r="740" spans="1:33">
      <c r="A740" s="2">
        <v>735</v>
      </c>
      <c r="B740" s="160"/>
      <c r="C740" s="165"/>
      <c r="D740" s="160"/>
      <c r="E740" s="161"/>
      <c r="F740" s="161"/>
      <c r="G740" s="161"/>
      <c r="H740" s="165"/>
      <c r="I740" s="162"/>
      <c r="J740" s="163"/>
      <c r="K740" s="164"/>
      <c r="L740" s="160"/>
      <c r="M740" s="161"/>
      <c r="N740" s="6" t="s">
        <v>72</v>
      </c>
      <c r="O740" s="160"/>
      <c r="P740" s="161"/>
      <c r="Q740" s="7" t="s">
        <v>72</v>
      </c>
      <c r="R740" s="162"/>
      <c r="S740" s="163"/>
      <c r="T740" s="164"/>
      <c r="U740" s="160"/>
      <c r="V740" s="161"/>
      <c r="W740" s="7" t="s">
        <v>72</v>
      </c>
      <c r="X740" s="160"/>
      <c r="Y740" s="161"/>
      <c r="Z740" s="6" t="s">
        <v>72</v>
      </c>
      <c r="AA740" s="8"/>
      <c r="AB740" s="9"/>
      <c r="AE740" s="3" t="str">
        <f t="shared" si="24"/>
        <v/>
      </c>
      <c r="AF740" s="3" t="str">
        <f t="shared" si="25"/>
        <v/>
      </c>
      <c r="AG740" s="3"/>
    </row>
    <row r="741" spans="1:33">
      <c r="A741" s="2">
        <v>736</v>
      </c>
      <c r="B741" s="160"/>
      <c r="C741" s="165"/>
      <c r="D741" s="160"/>
      <c r="E741" s="161"/>
      <c r="F741" s="161"/>
      <c r="G741" s="161"/>
      <c r="H741" s="165"/>
      <c r="I741" s="162"/>
      <c r="J741" s="163"/>
      <c r="K741" s="164"/>
      <c r="L741" s="160"/>
      <c r="M741" s="161"/>
      <c r="N741" s="6" t="s">
        <v>72</v>
      </c>
      <c r="O741" s="160"/>
      <c r="P741" s="161"/>
      <c r="Q741" s="7" t="s">
        <v>72</v>
      </c>
      <c r="R741" s="162"/>
      <c r="S741" s="163"/>
      <c r="T741" s="164"/>
      <c r="U741" s="160"/>
      <c r="V741" s="161"/>
      <c r="W741" s="7" t="s">
        <v>72</v>
      </c>
      <c r="X741" s="160"/>
      <c r="Y741" s="161"/>
      <c r="Z741" s="6" t="s">
        <v>72</v>
      </c>
      <c r="AA741" s="8"/>
      <c r="AB741" s="9"/>
      <c r="AE741" s="3" t="str">
        <f t="shared" si="24"/>
        <v/>
      </c>
      <c r="AF741" s="3" t="str">
        <f t="shared" si="25"/>
        <v/>
      </c>
      <c r="AG741" s="3"/>
    </row>
    <row r="742" spans="1:33">
      <c r="A742" s="2">
        <v>737</v>
      </c>
      <c r="B742" s="160"/>
      <c r="C742" s="165"/>
      <c r="D742" s="160"/>
      <c r="E742" s="161"/>
      <c r="F742" s="161"/>
      <c r="G742" s="161"/>
      <c r="H742" s="165"/>
      <c r="I742" s="162"/>
      <c r="J742" s="163"/>
      <c r="K742" s="164"/>
      <c r="L742" s="160"/>
      <c r="M742" s="161"/>
      <c r="N742" s="6" t="s">
        <v>72</v>
      </c>
      <c r="O742" s="160"/>
      <c r="P742" s="161"/>
      <c r="Q742" s="7" t="s">
        <v>72</v>
      </c>
      <c r="R742" s="162"/>
      <c r="S742" s="163"/>
      <c r="T742" s="164"/>
      <c r="U742" s="160"/>
      <c r="V742" s="161"/>
      <c r="W742" s="7" t="s">
        <v>72</v>
      </c>
      <c r="X742" s="160"/>
      <c r="Y742" s="161"/>
      <c r="Z742" s="6" t="s">
        <v>72</v>
      </c>
      <c r="AA742" s="8"/>
      <c r="AB742" s="9"/>
      <c r="AE742" s="3" t="str">
        <f t="shared" si="24"/>
        <v/>
      </c>
      <c r="AF742" s="3" t="str">
        <f t="shared" si="25"/>
        <v/>
      </c>
      <c r="AG742" s="3"/>
    </row>
    <row r="743" spans="1:33">
      <c r="A743" s="2">
        <v>738</v>
      </c>
      <c r="B743" s="160"/>
      <c r="C743" s="165"/>
      <c r="D743" s="160"/>
      <c r="E743" s="161"/>
      <c r="F743" s="161"/>
      <c r="G743" s="161"/>
      <c r="H743" s="165"/>
      <c r="I743" s="162"/>
      <c r="J743" s="163"/>
      <c r="K743" s="164"/>
      <c r="L743" s="160"/>
      <c r="M743" s="161"/>
      <c r="N743" s="6" t="s">
        <v>72</v>
      </c>
      <c r="O743" s="160"/>
      <c r="P743" s="161"/>
      <c r="Q743" s="7" t="s">
        <v>72</v>
      </c>
      <c r="R743" s="162"/>
      <c r="S743" s="163"/>
      <c r="T743" s="164"/>
      <c r="U743" s="160"/>
      <c r="V743" s="161"/>
      <c r="W743" s="7" t="s">
        <v>72</v>
      </c>
      <c r="X743" s="160"/>
      <c r="Y743" s="161"/>
      <c r="Z743" s="6" t="s">
        <v>72</v>
      </c>
      <c r="AA743" s="8"/>
      <c r="AB743" s="9"/>
      <c r="AE743" s="3" t="str">
        <f t="shared" si="24"/>
        <v/>
      </c>
      <c r="AF743" s="3" t="str">
        <f t="shared" si="25"/>
        <v/>
      </c>
      <c r="AG743" s="3"/>
    </row>
    <row r="744" spans="1:33">
      <c r="A744" s="2">
        <v>739</v>
      </c>
      <c r="B744" s="160"/>
      <c r="C744" s="165"/>
      <c r="D744" s="160"/>
      <c r="E744" s="161"/>
      <c r="F744" s="161"/>
      <c r="G744" s="161"/>
      <c r="H744" s="165"/>
      <c r="I744" s="162"/>
      <c r="J744" s="163"/>
      <c r="K744" s="164"/>
      <c r="L744" s="160"/>
      <c r="M744" s="161"/>
      <c r="N744" s="6" t="s">
        <v>72</v>
      </c>
      <c r="O744" s="160"/>
      <c r="P744" s="161"/>
      <c r="Q744" s="7" t="s">
        <v>72</v>
      </c>
      <c r="R744" s="162"/>
      <c r="S744" s="163"/>
      <c r="T744" s="164"/>
      <c r="U744" s="160"/>
      <c r="V744" s="161"/>
      <c r="W744" s="7" t="s">
        <v>72</v>
      </c>
      <c r="X744" s="160"/>
      <c r="Y744" s="161"/>
      <c r="Z744" s="6" t="s">
        <v>72</v>
      </c>
      <c r="AA744" s="8"/>
      <c r="AB744" s="9"/>
      <c r="AE744" s="3" t="str">
        <f t="shared" si="24"/>
        <v/>
      </c>
      <c r="AF744" s="3" t="str">
        <f t="shared" si="25"/>
        <v/>
      </c>
      <c r="AG744" s="3"/>
    </row>
    <row r="745" spans="1:33">
      <c r="A745" s="2">
        <v>740</v>
      </c>
      <c r="B745" s="160"/>
      <c r="C745" s="165"/>
      <c r="D745" s="160"/>
      <c r="E745" s="161"/>
      <c r="F745" s="161"/>
      <c r="G745" s="161"/>
      <c r="H745" s="165"/>
      <c r="I745" s="162"/>
      <c r="J745" s="163"/>
      <c r="K745" s="164"/>
      <c r="L745" s="160"/>
      <c r="M745" s="161"/>
      <c r="N745" s="6" t="s">
        <v>72</v>
      </c>
      <c r="O745" s="160"/>
      <c r="P745" s="161"/>
      <c r="Q745" s="7" t="s">
        <v>72</v>
      </c>
      <c r="R745" s="162"/>
      <c r="S745" s="163"/>
      <c r="T745" s="164"/>
      <c r="U745" s="160"/>
      <c r="V745" s="161"/>
      <c r="W745" s="7" t="s">
        <v>72</v>
      </c>
      <c r="X745" s="160"/>
      <c r="Y745" s="161"/>
      <c r="Z745" s="6" t="s">
        <v>72</v>
      </c>
      <c r="AA745" s="8"/>
      <c r="AB745" s="9"/>
      <c r="AE745" s="3" t="str">
        <f t="shared" si="24"/>
        <v/>
      </c>
      <c r="AF745" s="3" t="str">
        <f t="shared" si="25"/>
        <v/>
      </c>
      <c r="AG745" s="3"/>
    </row>
    <row r="746" spans="1:33">
      <c r="A746" s="2">
        <v>741</v>
      </c>
      <c r="B746" s="160"/>
      <c r="C746" s="165"/>
      <c r="D746" s="160"/>
      <c r="E746" s="161"/>
      <c r="F746" s="161"/>
      <c r="G746" s="161"/>
      <c r="H746" s="165"/>
      <c r="I746" s="162"/>
      <c r="J746" s="163"/>
      <c r="K746" s="164"/>
      <c r="L746" s="160"/>
      <c r="M746" s="161"/>
      <c r="N746" s="6" t="s">
        <v>72</v>
      </c>
      <c r="O746" s="160"/>
      <c r="P746" s="161"/>
      <c r="Q746" s="7" t="s">
        <v>72</v>
      </c>
      <c r="R746" s="162"/>
      <c r="S746" s="163"/>
      <c r="T746" s="164"/>
      <c r="U746" s="160"/>
      <c r="V746" s="161"/>
      <c r="W746" s="7" t="s">
        <v>72</v>
      </c>
      <c r="X746" s="160"/>
      <c r="Y746" s="161"/>
      <c r="Z746" s="6" t="s">
        <v>72</v>
      </c>
      <c r="AA746" s="8"/>
      <c r="AB746" s="9"/>
      <c r="AE746" s="3" t="str">
        <f t="shared" si="24"/>
        <v/>
      </c>
      <c r="AF746" s="3" t="str">
        <f t="shared" si="25"/>
        <v/>
      </c>
      <c r="AG746" s="3"/>
    </row>
    <row r="747" spans="1:33">
      <c r="A747" s="2">
        <v>742</v>
      </c>
      <c r="B747" s="160"/>
      <c r="C747" s="165"/>
      <c r="D747" s="160"/>
      <c r="E747" s="161"/>
      <c r="F747" s="161"/>
      <c r="G747" s="161"/>
      <c r="H747" s="165"/>
      <c r="I747" s="162"/>
      <c r="J747" s="163"/>
      <c r="K747" s="164"/>
      <c r="L747" s="160"/>
      <c r="M747" s="161"/>
      <c r="N747" s="6" t="s">
        <v>72</v>
      </c>
      <c r="O747" s="160"/>
      <c r="P747" s="161"/>
      <c r="Q747" s="7" t="s">
        <v>72</v>
      </c>
      <c r="R747" s="162"/>
      <c r="S747" s="163"/>
      <c r="T747" s="164"/>
      <c r="U747" s="160"/>
      <c r="V747" s="161"/>
      <c r="W747" s="7" t="s">
        <v>72</v>
      </c>
      <c r="X747" s="160"/>
      <c r="Y747" s="161"/>
      <c r="Z747" s="6" t="s">
        <v>72</v>
      </c>
      <c r="AA747" s="8"/>
      <c r="AB747" s="9"/>
      <c r="AE747" s="3" t="str">
        <f t="shared" si="24"/>
        <v/>
      </c>
      <c r="AF747" s="3" t="str">
        <f t="shared" si="25"/>
        <v/>
      </c>
      <c r="AG747" s="3"/>
    </row>
    <row r="748" spans="1:33">
      <c r="A748" s="2">
        <v>743</v>
      </c>
      <c r="B748" s="160"/>
      <c r="C748" s="165"/>
      <c r="D748" s="160"/>
      <c r="E748" s="161"/>
      <c r="F748" s="161"/>
      <c r="G748" s="161"/>
      <c r="H748" s="165"/>
      <c r="I748" s="162"/>
      <c r="J748" s="163"/>
      <c r="K748" s="164"/>
      <c r="L748" s="160"/>
      <c r="M748" s="161"/>
      <c r="N748" s="6" t="s">
        <v>72</v>
      </c>
      <c r="O748" s="160"/>
      <c r="P748" s="161"/>
      <c r="Q748" s="7" t="s">
        <v>72</v>
      </c>
      <c r="R748" s="162"/>
      <c r="S748" s="163"/>
      <c r="T748" s="164"/>
      <c r="U748" s="160"/>
      <c r="V748" s="161"/>
      <c r="W748" s="7" t="s">
        <v>72</v>
      </c>
      <c r="X748" s="160"/>
      <c r="Y748" s="161"/>
      <c r="Z748" s="6" t="s">
        <v>72</v>
      </c>
      <c r="AA748" s="8"/>
      <c r="AB748" s="9"/>
      <c r="AE748" s="3" t="str">
        <f t="shared" si="24"/>
        <v/>
      </c>
      <c r="AF748" s="3" t="str">
        <f t="shared" si="25"/>
        <v/>
      </c>
      <c r="AG748" s="3"/>
    </row>
    <row r="749" spans="1:33">
      <c r="A749" s="2">
        <v>744</v>
      </c>
      <c r="B749" s="160"/>
      <c r="C749" s="165"/>
      <c r="D749" s="160"/>
      <c r="E749" s="161"/>
      <c r="F749" s="161"/>
      <c r="G749" s="161"/>
      <c r="H749" s="165"/>
      <c r="I749" s="162"/>
      <c r="J749" s="163"/>
      <c r="K749" s="164"/>
      <c r="L749" s="160"/>
      <c r="M749" s="161"/>
      <c r="N749" s="6" t="s">
        <v>72</v>
      </c>
      <c r="O749" s="160"/>
      <c r="P749" s="161"/>
      <c r="Q749" s="7" t="s">
        <v>72</v>
      </c>
      <c r="R749" s="162"/>
      <c r="S749" s="163"/>
      <c r="T749" s="164"/>
      <c r="U749" s="160"/>
      <c r="V749" s="161"/>
      <c r="W749" s="7" t="s">
        <v>72</v>
      </c>
      <c r="X749" s="160"/>
      <c r="Y749" s="161"/>
      <c r="Z749" s="6" t="s">
        <v>72</v>
      </c>
      <c r="AA749" s="8"/>
      <c r="AB749" s="9"/>
      <c r="AE749" s="3" t="str">
        <f t="shared" si="24"/>
        <v/>
      </c>
      <c r="AF749" s="3" t="str">
        <f t="shared" si="25"/>
        <v/>
      </c>
      <c r="AG749" s="3"/>
    </row>
    <row r="750" spans="1:33">
      <c r="A750" s="2">
        <v>745</v>
      </c>
      <c r="B750" s="160"/>
      <c r="C750" s="165"/>
      <c r="D750" s="160"/>
      <c r="E750" s="161"/>
      <c r="F750" s="161"/>
      <c r="G750" s="161"/>
      <c r="H750" s="165"/>
      <c r="I750" s="162"/>
      <c r="J750" s="163"/>
      <c r="K750" s="164"/>
      <c r="L750" s="160"/>
      <c r="M750" s="161"/>
      <c r="N750" s="6" t="s">
        <v>72</v>
      </c>
      <c r="O750" s="160"/>
      <c r="P750" s="161"/>
      <c r="Q750" s="7" t="s">
        <v>72</v>
      </c>
      <c r="R750" s="162"/>
      <c r="S750" s="163"/>
      <c r="T750" s="164"/>
      <c r="U750" s="160"/>
      <c r="V750" s="161"/>
      <c r="W750" s="7" t="s">
        <v>72</v>
      </c>
      <c r="X750" s="160"/>
      <c r="Y750" s="161"/>
      <c r="Z750" s="6" t="s">
        <v>72</v>
      </c>
      <c r="AA750" s="8"/>
      <c r="AB750" s="9"/>
      <c r="AE750" s="3" t="str">
        <f t="shared" si="24"/>
        <v/>
      </c>
      <c r="AF750" s="3" t="str">
        <f t="shared" si="25"/>
        <v/>
      </c>
      <c r="AG750" s="3"/>
    </row>
    <row r="751" spans="1:33">
      <c r="A751" s="2">
        <v>746</v>
      </c>
      <c r="B751" s="160"/>
      <c r="C751" s="165"/>
      <c r="D751" s="160"/>
      <c r="E751" s="161"/>
      <c r="F751" s="161"/>
      <c r="G751" s="161"/>
      <c r="H751" s="165"/>
      <c r="I751" s="162"/>
      <c r="J751" s="163"/>
      <c r="K751" s="164"/>
      <c r="L751" s="160"/>
      <c r="M751" s="161"/>
      <c r="N751" s="6" t="s">
        <v>72</v>
      </c>
      <c r="O751" s="160"/>
      <c r="P751" s="161"/>
      <c r="Q751" s="7" t="s">
        <v>72</v>
      </c>
      <c r="R751" s="162"/>
      <c r="S751" s="163"/>
      <c r="T751" s="164"/>
      <c r="U751" s="160"/>
      <c r="V751" s="161"/>
      <c r="W751" s="7" t="s">
        <v>72</v>
      </c>
      <c r="X751" s="160"/>
      <c r="Y751" s="161"/>
      <c r="Z751" s="6" t="s">
        <v>72</v>
      </c>
      <c r="AA751" s="8"/>
      <c r="AB751" s="9"/>
      <c r="AE751" s="3" t="str">
        <f t="shared" si="24"/>
        <v/>
      </c>
      <c r="AF751" s="3" t="str">
        <f t="shared" si="25"/>
        <v/>
      </c>
      <c r="AG751" s="3"/>
    </row>
    <row r="752" spans="1:33">
      <c r="A752" s="2">
        <v>747</v>
      </c>
      <c r="B752" s="160"/>
      <c r="C752" s="165"/>
      <c r="D752" s="160"/>
      <c r="E752" s="161"/>
      <c r="F752" s="161"/>
      <c r="G752" s="161"/>
      <c r="H752" s="165"/>
      <c r="I752" s="162"/>
      <c r="J752" s="163"/>
      <c r="K752" s="164"/>
      <c r="L752" s="160"/>
      <c r="M752" s="161"/>
      <c r="N752" s="6" t="s">
        <v>72</v>
      </c>
      <c r="O752" s="160"/>
      <c r="P752" s="161"/>
      <c r="Q752" s="7" t="s">
        <v>72</v>
      </c>
      <c r="R752" s="162"/>
      <c r="S752" s="163"/>
      <c r="T752" s="164"/>
      <c r="U752" s="160"/>
      <c r="V752" s="161"/>
      <c r="W752" s="7" t="s">
        <v>72</v>
      </c>
      <c r="X752" s="160"/>
      <c r="Y752" s="161"/>
      <c r="Z752" s="6" t="s">
        <v>72</v>
      </c>
      <c r="AA752" s="8"/>
      <c r="AB752" s="9"/>
      <c r="AE752" s="3" t="str">
        <f t="shared" si="24"/>
        <v/>
      </c>
      <c r="AF752" s="3" t="str">
        <f t="shared" si="25"/>
        <v/>
      </c>
      <c r="AG752" s="3"/>
    </row>
    <row r="753" spans="1:33">
      <c r="A753" s="2">
        <v>748</v>
      </c>
      <c r="B753" s="160"/>
      <c r="C753" s="165"/>
      <c r="D753" s="160"/>
      <c r="E753" s="161"/>
      <c r="F753" s="161"/>
      <c r="G753" s="161"/>
      <c r="H753" s="165"/>
      <c r="I753" s="162"/>
      <c r="J753" s="163"/>
      <c r="K753" s="164"/>
      <c r="L753" s="160"/>
      <c r="M753" s="161"/>
      <c r="N753" s="6" t="s">
        <v>72</v>
      </c>
      <c r="O753" s="160"/>
      <c r="P753" s="161"/>
      <c r="Q753" s="7" t="s">
        <v>72</v>
      </c>
      <c r="R753" s="162"/>
      <c r="S753" s="163"/>
      <c r="T753" s="164"/>
      <c r="U753" s="160"/>
      <c r="V753" s="161"/>
      <c r="W753" s="7" t="s">
        <v>72</v>
      </c>
      <c r="X753" s="160"/>
      <c r="Y753" s="161"/>
      <c r="Z753" s="6" t="s">
        <v>72</v>
      </c>
      <c r="AA753" s="8"/>
      <c r="AB753" s="9"/>
      <c r="AE753" s="3" t="str">
        <f t="shared" si="24"/>
        <v/>
      </c>
      <c r="AF753" s="3" t="str">
        <f t="shared" si="25"/>
        <v/>
      </c>
      <c r="AG753" s="3"/>
    </row>
    <row r="754" spans="1:33">
      <c r="A754" s="2">
        <v>749</v>
      </c>
      <c r="B754" s="160"/>
      <c r="C754" s="165"/>
      <c r="D754" s="160"/>
      <c r="E754" s="161"/>
      <c r="F754" s="161"/>
      <c r="G754" s="161"/>
      <c r="H754" s="165"/>
      <c r="I754" s="162"/>
      <c r="J754" s="163"/>
      <c r="K754" s="164"/>
      <c r="L754" s="160"/>
      <c r="M754" s="161"/>
      <c r="N754" s="6" t="s">
        <v>72</v>
      </c>
      <c r="O754" s="160"/>
      <c r="P754" s="161"/>
      <c r="Q754" s="7" t="s">
        <v>72</v>
      </c>
      <c r="R754" s="162"/>
      <c r="S754" s="163"/>
      <c r="T754" s="164"/>
      <c r="U754" s="160"/>
      <c r="V754" s="161"/>
      <c r="W754" s="7" t="s">
        <v>72</v>
      </c>
      <c r="X754" s="160"/>
      <c r="Y754" s="161"/>
      <c r="Z754" s="6" t="s">
        <v>72</v>
      </c>
      <c r="AA754" s="8"/>
      <c r="AB754" s="9"/>
      <c r="AE754" s="3" t="str">
        <f t="shared" si="24"/>
        <v/>
      </c>
      <c r="AF754" s="3" t="str">
        <f t="shared" si="25"/>
        <v/>
      </c>
      <c r="AG754" s="3"/>
    </row>
    <row r="755" spans="1:33">
      <c r="A755" s="2">
        <v>750</v>
      </c>
      <c r="B755" s="160"/>
      <c r="C755" s="165"/>
      <c r="D755" s="160"/>
      <c r="E755" s="161"/>
      <c r="F755" s="161"/>
      <c r="G755" s="161"/>
      <c r="H755" s="165"/>
      <c r="I755" s="162"/>
      <c r="J755" s="163"/>
      <c r="K755" s="164"/>
      <c r="L755" s="160"/>
      <c r="M755" s="161"/>
      <c r="N755" s="6" t="s">
        <v>72</v>
      </c>
      <c r="O755" s="160"/>
      <c r="P755" s="161"/>
      <c r="Q755" s="7" t="s">
        <v>72</v>
      </c>
      <c r="R755" s="162"/>
      <c r="S755" s="163"/>
      <c r="T755" s="164"/>
      <c r="U755" s="160"/>
      <c r="V755" s="161"/>
      <c r="W755" s="7" t="s">
        <v>72</v>
      </c>
      <c r="X755" s="160"/>
      <c r="Y755" s="161"/>
      <c r="Z755" s="6" t="s">
        <v>72</v>
      </c>
      <c r="AA755" s="8"/>
      <c r="AB755" s="9"/>
      <c r="AE755" s="3" t="str">
        <f t="shared" si="24"/>
        <v/>
      </c>
      <c r="AF755" s="3" t="str">
        <f t="shared" si="25"/>
        <v/>
      </c>
      <c r="AG755" s="3"/>
    </row>
    <row r="756" spans="1:33">
      <c r="A756" s="2">
        <v>751</v>
      </c>
      <c r="B756" s="160"/>
      <c r="C756" s="165"/>
      <c r="D756" s="160"/>
      <c r="E756" s="161"/>
      <c r="F756" s="161"/>
      <c r="G756" s="161"/>
      <c r="H756" s="165"/>
      <c r="I756" s="162"/>
      <c r="J756" s="163"/>
      <c r="K756" s="164"/>
      <c r="L756" s="160"/>
      <c r="M756" s="161"/>
      <c r="N756" s="6" t="s">
        <v>72</v>
      </c>
      <c r="O756" s="160"/>
      <c r="P756" s="161"/>
      <c r="Q756" s="7" t="s">
        <v>72</v>
      </c>
      <c r="R756" s="162"/>
      <c r="S756" s="163"/>
      <c r="T756" s="164"/>
      <c r="U756" s="160"/>
      <c r="V756" s="161"/>
      <c r="W756" s="7" t="s">
        <v>72</v>
      </c>
      <c r="X756" s="160"/>
      <c r="Y756" s="161"/>
      <c r="Z756" s="6" t="s">
        <v>72</v>
      </c>
      <c r="AA756" s="8"/>
      <c r="AB756" s="9"/>
      <c r="AE756" s="3" t="str">
        <f t="shared" si="24"/>
        <v/>
      </c>
      <c r="AF756" s="3" t="str">
        <f t="shared" si="25"/>
        <v/>
      </c>
      <c r="AG756" s="3"/>
    </row>
    <row r="757" spans="1:33">
      <c r="A757" s="2">
        <v>752</v>
      </c>
      <c r="B757" s="160"/>
      <c r="C757" s="165"/>
      <c r="D757" s="160"/>
      <c r="E757" s="161"/>
      <c r="F757" s="161"/>
      <c r="G757" s="161"/>
      <c r="H757" s="165"/>
      <c r="I757" s="162"/>
      <c r="J757" s="163"/>
      <c r="K757" s="164"/>
      <c r="L757" s="160"/>
      <c r="M757" s="161"/>
      <c r="N757" s="6" t="s">
        <v>72</v>
      </c>
      <c r="O757" s="160"/>
      <c r="P757" s="161"/>
      <c r="Q757" s="7" t="s">
        <v>72</v>
      </c>
      <c r="R757" s="162"/>
      <c r="S757" s="163"/>
      <c r="T757" s="164"/>
      <c r="U757" s="160"/>
      <c r="V757" s="161"/>
      <c r="W757" s="7" t="s">
        <v>72</v>
      </c>
      <c r="X757" s="160"/>
      <c r="Y757" s="161"/>
      <c r="Z757" s="6" t="s">
        <v>72</v>
      </c>
      <c r="AA757" s="8"/>
      <c r="AB757" s="9"/>
      <c r="AE757" s="3" t="str">
        <f t="shared" si="24"/>
        <v/>
      </c>
      <c r="AF757" s="3" t="str">
        <f t="shared" si="25"/>
        <v/>
      </c>
      <c r="AG757" s="3"/>
    </row>
    <row r="758" spans="1:33">
      <c r="A758" s="2">
        <v>753</v>
      </c>
      <c r="B758" s="160"/>
      <c r="C758" s="165"/>
      <c r="D758" s="160"/>
      <c r="E758" s="161"/>
      <c r="F758" s="161"/>
      <c r="G758" s="161"/>
      <c r="H758" s="165"/>
      <c r="I758" s="162"/>
      <c r="J758" s="163"/>
      <c r="K758" s="164"/>
      <c r="L758" s="160"/>
      <c r="M758" s="161"/>
      <c r="N758" s="6" t="s">
        <v>72</v>
      </c>
      <c r="O758" s="160"/>
      <c r="P758" s="161"/>
      <c r="Q758" s="7" t="s">
        <v>72</v>
      </c>
      <c r="R758" s="162"/>
      <c r="S758" s="163"/>
      <c r="T758" s="164"/>
      <c r="U758" s="160"/>
      <c r="V758" s="161"/>
      <c r="W758" s="7" t="s">
        <v>72</v>
      </c>
      <c r="X758" s="160"/>
      <c r="Y758" s="161"/>
      <c r="Z758" s="6" t="s">
        <v>72</v>
      </c>
      <c r="AA758" s="8"/>
      <c r="AB758" s="9"/>
      <c r="AE758" s="3" t="str">
        <f t="shared" si="24"/>
        <v/>
      </c>
      <c r="AF758" s="3" t="str">
        <f t="shared" si="25"/>
        <v/>
      </c>
      <c r="AG758" s="3"/>
    </row>
    <row r="759" spans="1:33">
      <c r="A759" s="2">
        <v>754</v>
      </c>
      <c r="B759" s="160"/>
      <c r="C759" s="165"/>
      <c r="D759" s="160"/>
      <c r="E759" s="161"/>
      <c r="F759" s="161"/>
      <c r="G759" s="161"/>
      <c r="H759" s="165"/>
      <c r="I759" s="162"/>
      <c r="J759" s="163"/>
      <c r="K759" s="164"/>
      <c r="L759" s="160"/>
      <c r="M759" s="161"/>
      <c r="N759" s="6" t="s">
        <v>72</v>
      </c>
      <c r="O759" s="160"/>
      <c r="P759" s="161"/>
      <c r="Q759" s="7" t="s">
        <v>72</v>
      </c>
      <c r="R759" s="162"/>
      <c r="S759" s="163"/>
      <c r="T759" s="164"/>
      <c r="U759" s="160"/>
      <c r="V759" s="161"/>
      <c r="W759" s="7" t="s">
        <v>72</v>
      </c>
      <c r="X759" s="160"/>
      <c r="Y759" s="161"/>
      <c r="Z759" s="6" t="s">
        <v>72</v>
      </c>
      <c r="AA759" s="8"/>
      <c r="AB759" s="9"/>
      <c r="AE759" s="3" t="str">
        <f t="shared" si="24"/>
        <v/>
      </c>
      <c r="AF759" s="3" t="str">
        <f t="shared" si="25"/>
        <v/>
      </c>
      <c r="AG759" s="3"/>
    </row>
    <row r="760" spans="1:33">
      <c r="A760" s="2">
        <v>755</v>
      </c>
      <c r="B760" s="160"/>
      <c r="C760" s="165"/>
      <c r="D760" s="160"/>
      <c r="E760" s="161"/>
      <c r="F760" s="161"/>
      <c r="G760" s="161"/>
      <c r="H760" s="165"/>
      <c r="I760" s="162"/>
      <c r="J760" s="163"/>
      <c r="K760" s="164"/>
      <c r="L760" s="160"/>
      <c r="M760" s="161"/>
      <c r="N760" s="6" t="s">
        <v>72</v>
      </c>
      <c r="O760" s="160"/>
      <c r="P760" s="161"/>
      <c r="Q760" s="7" t="s">
        <v>72</v>
      </c>
      <c r="R760" s="162"/>
      <c r="S760" s="163"/>
      <c r="T760" s="164"/>
      <c r="U760" s="160"/>
      <c r="V760" s="161"/>
      <c r="W760" s="7" t="s">
        <v>72</v>
      </c>
      <c r="X760" s="160"/>
      <c r="Y760" s="161"/>
      <c r="Z760" s="6" t="s">
        <v>72</v>
      </c>
      <c r="AA760" s="8"/>
      <c r="AB760" s="9"/>
      <c r="AE760" s="3" t="str">
        <f t="shared" si="24"/>
        <v/>
      </c>
      <c r="AF760" s="3" t="str">
        <f t="shared" si="25"/>
        <v/>
      </c>
      <c r="AG760" s="3"/>
    </row>
    <row r="761" spans="1:33">
      <c r="A761" s="2">
        <v>756</v>
      </c>
      <c r="B761" s="160"/>
      <c r="C761" s="165"/>
      <c r="D761" s="160"/>
      <c r="E761" s="161"/>
      <c r="F761" s="161"/>
      <c r="G761" s="161"/>
      <c r="H761" s="165"/>
      <c r="I761" s="162"/>
      <c r="J761" s="163"/>
      <c r="K761" s="164"/>
      <c r="L761" s="160"/>
      <c r="M761" s="161"/>
      <c r="N761" s="6" t="s">
        <v>72</v>
      </c>
      <c r="O761" s="160"/>
      <c r="P761" s="161"/>
      <c r="Q761" s="7" t="s">
        <v>72</v>
      </c>
      <c r="R761" s="162"/>
      <c r="S761" s="163"/>
      <c r="T761" s="164"/>
      <c r="U761" s="160"/>
      <c r="V761" s="161"/>
      <c r="W761" s="7" t="s">
        <v>72</v>
      </c>
      <c r="X761" s="160"/>
      <c r="Y761" s="161"/>
      <c r="Z761" s="6" t="s">
        <v>72</v>
      </c>
      <c r="AA761" s="8"/>
      <c r="AB761" s="9"/>
      <c r="AE761" s="3" t="str">
        <f t="shared" si="24"/>
        <v/>
      </c>
      <c r="AF761" s="3" t="str">
        <f t="shared" si="25"/>
        <v/>
      </c>
      <c r="AG761" s="3"/>
    </row>
    <row r="762" spans="1:33">
      <c r="A762" s="2">
        <v>757</v>
      </c>
      <c r="B762" s="160"/>
      <c r="C762" s="165"/>
      <c r="D762" s="160"/>
      <c r="E762" s="161"/>
      <c r="F762" s="161"/>
      <c r="G762" s="161"/>
      <c r="H762" s="165"/>
      <c r="I762" s="162"/>
      <c r="J762" s="163"/>
      <c r="K762" s="164"/>
      <c r="L762" s="160"/>
      <c r="M762" s="161"/>
      <c r="N762" s="6" t="s">
        <v>72</v>
      </c>
      <c r="O762" s="160"/>
      <c r="P762" s="161"/>
      <c r="Q762" s="7" t="s">
        <v>72</v>
      </c>
      <c r="R762" s="162"/>
      <c r="S762" s="163"/>
      <c r="T762" s="164"/>
      <c r="U762" s="160"/>
      <c r="V762" s="161"/>
      <c r="W762" s="7" t="s">
        <v>72</v>
      </c>
      <c r="X762" s="160"/>
      <c r="Y762" s="161"/>
      <c r="Z762" s="6" t="s">
        <v>72</v>
      </c>
      <c r="AA762" s="8"/>
      <c r="AB762" s="9"/>
      <c r="AE762" s="3" t="str">
        <f t="shared" si="24"/>
        <v/>
      </c>
      <c r="AF762" s="3" t="str">
        <f t="shared" si="25"/>
        <v/>
      </c>
      <c r="AG762" s="3"/>
    </row>
    <row r="763" spans="1:33">
      <c r="A763" s="2">
        <v>758</v>
      </c>
      <c r="B763" s="160"/>
      <c r="C763" s="165"/>
      <c r="D763" s="160"/>
      <c r="E763" s="161"/>
      <c r="F763" s="161"/>
      <c r="G763" s="161"/>
      <c r="H763" s="165"/>
      <c r="I763" s="162"/>
      <c r="J763" s="163"/>
      <c r="K763" s="164"/>
      <c r="L763" s="160"/>
      <c r="M763" s="161"/>
      <c r="N763" s="6" t="s">
        <v>72</v>
      </c>
      <c r="O763" s="160"/>
      <c r="P763" s="161"/>
      <c r="Q763" s="7" t="s">
        <v>72</v>
      </c>
      <c r="R763" s="162"/>
      <c r="S763" s="163"/>
      <c r="T763" s="164"/>
      <c r="U763" s="160"/>
      <c r="V763" s="161"/>
      <c r="W763" s="7" t="s">
        <v>72</v>
      </c>
      <c r="X763" s="160"/>
      <c r="Y763" s="161"/>
      <c r="Z763" s="6" t="s">
        <v>72</v>
      </c>
      <c r="AA763" s="8"/>
      <c r="AB763" s="9"/>
      <c r="AE763" s="3" t="str">
        <f t="shared" si="24"/>
        <v/>
      </c>
      <c r="AF763" s="3" t="str">
        <f t="shared" si="25"/>
        <v/>
      </c>
      <c r="AG763" s="3"/>
    </row>
    <row r="764" spans="1:33">
      <c r="A764" s="2">
        <v>759</v>
      </c>
      <c r="B764" s="160"/>
      <c r="C764" s="165"/>
      <c r="D764" s="160"/>
      <c r="E764" s="161"/>
      <c r="F764" s="161"/>
      <c r="G764" s="161"/>
      <c r="H764" s="165"/>
      <c r="I764" s="162"/>
      <c r="J764" s="163"/>
      <c r="K764" s="164"/>
      <c r="L764" s="160"/>
      <c r="M764" s="161"/>
      <c r="N764" s="6" t="s">
        <v>72</v>
      </c>
      <c r="O764" s="160"/>
      <c r="P764" s="161"/>
      <c r="Q764" s="7" t="s">
        <v>72</v>
      </c>
      <c r="R764" s="162"/>
      <c r="S764" s="163"/>
      <c r="T764" s="164"/>
      <c r="U764" s="160"/>
      <c r="V764" s="161"/>
      <c r="W764" s="7" t="s">
        <v>72</v>
      </c>
      <c r="X764" s="160"/>
      <c r="Y764" s="161"/>
      <c r="Z764" s="6" t="s">
        <v>72</v>
      </c>
      <c r="AA764" s="8"/>
      <c r="AB764" s="9"/>
      <c r="AE764" s="3" t="str">
        <f t="shared" si="24"/>
        <v/>
      </c>
      <c r="AF764" s="3" t="str">
        <f t="shared" si="25"/>
        <v/>
      </c>
      <c r="AG764" s="3"/>
    </row>
    <row r="765" spans="1:33">
      <c r="A765" s="2">
        <v>760</v>
      </c>
      <c r="B765" s="160"/>
      <c r="C765" s="165"/>
      <c r="D765" s="160"/>
      <c r="E765" s="161"/>
      <c r="F765" s="161"/>
      <c r="G765" s="161"/>
      <c r="H765" s="165"/>
      <c r="I765" s="162"/>
      <c r="J765" s="163"/>
      <c r="K765" s="164"/>
      <c r="L765" s="160"/>
      <c r="M765" s="161"/>
      <c r="N765" s="6" t="s">
        <v>72</v>
      </c>
      <c r="O765" s="160"/>
      <c r="P765" s="161"/>
      <c r="Q765" s="7" t="s">
        <v>72</v>
      </c>
      <c r="R765" s="162"/>
      <c r="S765" s="163"/>
      <c r="T765" s="164"/>
      <c r="U765" s="160"/>
      <c r="V765" s="161"/>
      <c r="W765" s="7" t="s">
        <v>72</v>
      </c>
      <c r="X765" s="160"/>
      <c r="Y765" s="161"/>
      <c r="Z765" s="6" t="s">
        <v>72</v>
      </c>
      <c r="AA765" s="8"/>
      <c r="AB765" s="9"/>
      <c r="AE765" s="3" t="str">
        <f t="shared" si="24"/>
        <v/>
      </c>
      <c r="AF765" s="3" t="str">
        <f t="shared" si="25"/>
        <v/>
      </c>
      <c r="AG765" s="3"/>
    </row>
    <row r="766" spans="1:33">
      <c r="A766" s="2">
        <v>761</v>
      </c>
      <c r="B766" s="160"/>
      <c r="C766" s="165"/>
      <c r="D766" s="160"/>
      <c r="E766" s="161"/>
      <c r="F766" s="161"/>
      <c r="G766" s="161"/>
      <c r="H766" s="165"/>
      <c r="I766" s="162"/>
      <c r="J766" s="163"/>
      <c r="K766" s="164"/>
      <c r="L766" s="160"/>
      <c r="M766" s="161"/>
      <c r="N766" s="6" t="s">
        <v>72</v>
      </c>
      <c r="O766" s="160"/>
      <c r="P766" s="161"/>
      <c r="Q766" s="7" t="s">
        <v>72</v>
      </c>
      <c r="R766" s="162"/>
      <c r="S766" s="163"/>
      <c r="T766" s="164"/>
      <c r="U766" s="160"/>
      <c r="V766" s="161"/>
      <c r="W766" s="7" t="s">
        <v>72</v>
      </c>
      <c r="X766" s="160"/>
      <c r="Y766" s="161"/>
      <c r="Z766" s="6" t="s">
        <v>72</v>
      </c>
      <c r="AA766" s="8"/>
      <c r="AB766" s="9"/>
      <c r="AE766" s="3" t="str">
        <f t="shared" si="24"/>
        <v/>
      </c>
      <c r="AF766" s="3" t="str">
        <f t="shared" si="25"/>
        <v/>
      </c>
      <c r="AG766" s="3"/>
    </row>
    <row r="767" spans="1:33">
      <c r="A767" s="2">
        <v>762</v>
      </c>
      <c r="B767" s="160"/>
      <c r="C767" s="165"/>
      <c r="D767" s="160"/>
      <c r="E767" s="161"/>
      <c r="F767" s="161"/>
      <c r="G767" s="161"/>
      <c r="H767" s="165"/>
      <c r="I767" s="162"/>
      <c r="J767" s="163"/>
      <c r="K767" s="164"/>
      <c r="L767" s="160"/>
      <c r="M767" s="161"/>
      <c r="N767" s="6" t="s">
        <v>72</v>
      </c>
      <c r="O767" s="160"/>
      <c r="P767" s="161"/>
      <c r="Q767" s="7" t="s">
        <v>72</v>
      </c>
      <c r="R767" s="162"/>
      <c r="S767" s="163"/>
      <c r="T767" s="164"/>
      <c r="U767" s="160"/>
      <c r="V767" s="161"/>
      <c r="W767" s="7" t="s">
        <v>72</v>
      </c>
      <c r="X767" s="160"/>
      <c r="Y767" s="161"/>
      <c r="Z767" s="6" t="s">
        <v>72</v>
      </c>
      <c r="AA767" s="8"/>
      <c r="AB767" s="9"/>
      <c r="AE767" s="3" t="str">
        <f t="shared" si="24"/>
        <v/>
      </c>
      <c r="AF767" s="3" t="str">
        <f t="shared" si="25"/>
        <v/>
      </c>
      <c r="AG767" s="3"/>
    </row>
    <row r="768" spans="1:33">
      <c r="A768" s="2">
        <v>763</v>
      </c>
      <c r="B768" s="160"/>
      <c r="C768" s="165"/>
      <c r="D768" s="160"/>
      <c r="E768" s="161"/>
      <c r="F768" s="161"/>
      <c r="G768" s="161"/>
      <c r="H768" s="165"/>
      <c r="I768" s="162"/>
      <c r="J768" s="163"/>
      <c r="K768" s="164"/>
      <c r="L768" s="160"/>
      <c r="M768" s="161"/>
      <c r="N768" s="6" t="s">
        <v>72</v>
      </c>
      <c r="O768" s="160"/>
      <c r="P768" s="161"/>
      <c r="Q768" s="7" t="s">
        <v>72</v>
      </c>
      <c r="R768" s="162"/>
      <c r="S768" s="163"/>
      <c r="T768" s="164"/>
      <c r="U768" s="160"/>
      <c r="V768" s="161"/>
      <c r="W768" s="7" t="s">
        <v>72</v>
      </c>
      <c r="X768" s="160"/>
      <c r="Y768" s="161"/>
      <c r="Z768" s="6" t="s">
        <v>72</v>
      </c>
      <c r="AA768" s="8"/>
      <c r="AB768" s="9"/>
      <c r="AE768" s="3" t="str">
        <f t="shared" si="24"/>
        <v/>
      </c>
      <c r="AF768" s="3" t="str">
        <f t="shared" si="25"/>
        <v/>
      </c>
      <c r="AG768" s="3"/>
    </row>
    <row r="769" spans="1:33">
      <c r="A769" s="2">
        <v>764</v>
      </c>
      <c r="B769" s="160"/>
      <c r="C769" s="165"/>
      <c r="D769" s="160"/>
      <c r="E769" s="161"/>
      <c r="F769" s="161"/>
      <c r="G769" s="161"/>
      <c r="H769" s="165"/>
      <c r="I769" s="162"/>
      <c r="J769" s="163"/>
      <c r="K769" s="164"/>
      <c r="L769" s="160"/>
      <c r="M769" s="161"/>
      <c r="N769" s="6" t="s">
        <v>72</v>
      </c>
      <c r="O769" s="160"/>
      <c r="P769" s="161"/>
      <c r="Q769" s="7" t="s">
        <v>72</v>
      </c>
      <c r="R769" s="162"/>
      <c r="S769" s="163"/>
      <c r="T769" s="164"/>
      <c r="U769" s="160"/>
      <c r="V769" s="161"/>
      <c r="W769" s="7" t="s">
        <v>72</v>
      </c>
      <c r="X769" s="160"/>
      <c r="Y769" s="161"/>
      <c r="Z769" s="6" t="s">
        <v>72</v>
      </c>
      <c r="AA769" s="8"/>
      <c r="AB769" s="9"/>
      <c r="AE769" s="3" t="str">
        <f t="shared" si="24"/>
        <v/>
      </c>
      <c r="AF769" s="3" t="str">
        <f t="shared" si="25"/>
        <v/>
      </c>
      <c r="AG769" s="3"/>
    </row>
    <row r="770" spans="1:33">
      <c r="A770" s="2">
        <v>765</v>
      </c>
      <c r="B770" s="160"/>
      <c r="C770" s="165"/>
      <c r="D770" s="160"/>
      <c r="E770" s="161"/>
      <c r="F770" s="161"/>
      <c r="G770" s="161"/>
      <c r="H770" s="165"/>
      <c r="I770" s="162"/>
      <c r="J770" s="163"/>
      <c r="K770" s="164"/>
      <c r="L770" s="160"/>
      <c r="M770" s="161"/>
      <c r="N770" s="6" t="s">
        <v>72</v>
      </c>
      <c r="O770" s="160"/>
      <c r="P770" s="161"/>
      <c r="Q770" s="7" t="s">
        <v>72</v>
      </c>
      <c r="R770" s="162"/>
      <c r="S770" s="163"/>
      <c r="T770" s="164"/>
      <c r="U770" s="160"/>
      <c r="V770" s="161"/>
      <c r="W770" s="7" t="s">
        <v>72</v>
      </c>
      <c r="X770" s="160"/>
      <c r="Y770" s="161"/>
      <c r="Z770" s="6" t="s">
        <v>72</v>
      </c>
      <c r="AA770" s="8"/>
      <c r="AB770" s="9"/>
      <c r="AE770" s="3" t="str">
        <f t="shared" si="24"/>
        <v/>
      </c>
      <c r="AF770" s="3" t="str">
        <f t="shared" si="25"/>
        <v/>
      </c>
      <c r="AG770" s="3"/>
    </row>
    <row r="771" spans="1:33">
      <c r="A771" s="2">
        <v>766</v>
      </c>
      <c r="B771" s="160"/>
      <c r="C771" s="165"/>
      <c r="D771" s="160"/>
      <c r="E771" s="161"/>
      <c r="F771" s="161"/>
      <c r="G771" s="161"/>
      <c r="H771" s="165"/>
      <c r="I771" s="162"/>
      <c r="J771" s="163"/>
      <c r="K771" s="164"/>
      <c r="L771" s="160"/>
      <c r="M771" s="161"/>
      <c r="N771" s="6" t="s">
        <v>72</v>
      </c>
      <c r="O771" s="160"/>
      <c r="P771" s="161"/>
      <c r="Q771" s="7" t="s">
        <v>72</v>
      </c>
      <c r="R771" s="162"/>
      <c r="S771" s="163"/>
      <c r="T771" s="164"/>
      <c r="U771" s="160"/>
      <c r="V771" s="161"/>
      <c r="W771" s="7" t="s">
        <v>72</v>
      </c>
      <c r="X771" s="160"/>
      <c r="Y771" s="161"/>
      <c r="Z771" s="6" t="s">
        <v>72</v>
      </c>
      <c r="AA771" s="8"/>
      <c r="AB771" s="9"/>
      <c r="AE771" s="3" t="str">
        <f t="shared" si="24"/>
        <v/>
      </c>
      <c r="AF771" s="3" t="str">
        <f t="shared" si="25"/>
        <v/>
      </c>
      <c r="AG771" s="3"/>
    </row>
    <row r="772" spans="1:33">
      <c r="A772" s="2">
        <v>767</v>
      </c>
      <c r="B772" s="160"/>
      <c r="C772" s="165"/>
      <c r="D772" s="160"/>
      <c r="E772" s="161"/>
      <c r="F772" s="161"/>
      <c r="G772" s="161"/>
      <c r="H772" s="165"/>
      <c r="I772" s="162"/>
      <c r="J772" s="163"/>
      <c r="K772" s="164"/>
      <c r="L772" s="160"/>
      <c r="M772" s="161"/>
      <c r="N772" s="6" t="s">
        <v>72</v>
      </c>
      <c r="O772" s="160"/>
      <c r="P772" s="161"/>
      <c r="Q772" s="7" t="s">
        <v>72</v>
      </c>
      <c r="R772" s="162"/>
      <c r="S772" s="163"/>
      <c r="T772" s="164"/>
      <c r="U772" s="160"/>
      <c r="V772" s="161"/>
      <c r="W772" s="7" t="s">
        <v>72</v>
      </c>
      <c r="X772" s="160"/>
      <c r="Y772" s="161"/>
      <c r="Z772" s="6" t="s">
        <v>72</v>
      </c>
      <c r="AA772" s="8"/>
      <c r="AB772" s="9"/>
      <c r="AE772" s="3" t="str">
        <f t="shared" si="24"/>
        <v/>
      </c>
      <c r="AF772" s="3" t="str">
        <f t="shared" si="25"/>
        <v/>
      </c>
      <c r="AG772" s="3"/>
    </row>
    <row r="773" spans="1:33">
      <c r="A773" s="2">
        <v>768</v>
      </c>
      <c r="B773" s="160"/>
      <c r="C773" s="165"/>
      <c r="D773" s="160"/>
      <c r="E773" s="161"/>
      <c r="F773" s="161"/>
      <c r="G773" s="161"/>
      <c r="H773" s="165"/>
      <c r="I773" s="162"/>
      <c r="J773" s="163"/>
      <c r="K773" s="164"/>
      <c r="L773" s="160"/>
      <c r="M773" s="161"/>
      <c r="N773" s="6" t="s">
        <v>72</v>
      </c>
      <c r="O773" s="160"/>
      <c r="P773" s="161"/>
      <c r="Q773" s="7" t="s">
        <v>72</v>
      </c>
      <c r="R773" s="162"/>
      <c r="S773" s="163"/>
      <c r="T773" s="164"/>
      <c r="U773" s="160"/>
      <c r="V773" s="161"/>
      <c r="W773" s="7" t="s">
        <v>72</v>
      </c>
      <c r="X773" s="160"/>
      <c r="Y773" s="161"/>
      <c r="Z773" s="6" t="s">
        <v>72</v>
      </c>
      <c r="AA773" s="8"/>
      <c r="AB773" s="9"/>
      <c r="AE773" s="3" t="str">
        <f t="shared" si="24"/>
        <v/>
      </c>
      <c r="AF773" s="3" t="str">
        <f t="shared" si="25"/>
        <v/>
      </c>
      <c r="AG773" s="3"/>
    </row>
    <row r="774" spans="1:33">
      <c r="A774" s="2">
        <v>769</v>
      </c>
      <c r="B774" s="160"/>
      <c r="C774" s="165"/>
      <c r="D774" s="160"/>
      <c r="E774" s="161"/>
      <c r="F774" s="161"/>
      <c r="G774" s="161"/>
      <c r="H774" s="165"/>
      <c r="I774" s="162"/>
      <c r="J774" s="163"/>
      <c r="K774" s="164"/>
      <c r="L774" s="160"/>
      <c r="M774" s="161"/>
      <c r="N774" s="6" t="s">
        <v>72</v>
      </c>
      <c r="O774" s="160"/>
      <c r="P774" s="161"/>
      <c r="Q774" s="7" t="s">
        <v>72</v>
      </c>
      <c r="R774" s="162"/>
      <c r="S774" s="163"/>
      <c r="T774" s="164"/>
      <c r="U774" s="160"/>
      <c r="V774" s="161"/>
      <c r="W774" s="7" t="s">
        <v>72</v>
      </c>
      <c r="X774" s="160"/>
      <c r="Y774" s="161"/>
      <c r="Z774" s="6" t="s">
        <v>72</v>
      </c>
      <c r="AA774" s="8"/>
      <c r="AB774" s="9"/>
      <c r="AE774" s="3" t="str">
        <f t="shared" si="24"/>
        <v/>
      </c>
      <c r="AF774" s="3" t="str">
        <f t="shared" si="25"/>
        <v/>
      </c>
      <c r="AG774" s="3"/>
    </row>
    <row r="775" spans="1:33">
      <c r="A775" s="2">
        <v>770</v>
      </c>
      <c r="B775" s="160"/>
      <c r="C775" s="165"/>
      <c r="D775" s="160"/>
      <c r="E775" s="161"/>
      <c r="F775" s="161"/>
      <c r="G775" s="161"/>
      <c r="H775" s="165"/>
      <c r="I775" s="162"/>
      <c r="J775" s="163"/>
      <c r="K775" s="164"/>
      <c r="L775" s="160"/>
      <c r="M775" s="161"/>
      <c r="N775" s="6" t="s">
        <v>72</v>
      </c>
      <c r="O775" s="160"/>
      <c r="P775" s="161"/>
      <c r="Q775" s="7" t="s">
        <v>72</v>
      </c>
      <c r="R775" s="162"/>
      <c r="S775" s="163"/>
      <c r="T775" s="164"/>
      <c r="U775" s="160"/>
      <c r="V775" s="161"/>
      <c r="W775" s="7" t="s">
        <v>72</v>
      </c>
      <c r="X775" s="160"/>
      <c r="Y775" s="161"/>
      <c r="Z775" s="6" t="s">
        <v>72</v>
      </c>
      <c r="AA775" s="8"/>
      <c r="AB775" s="9"/>
      <c r="AE775" s="3" t="str">
        <f t="shared" si="24"/>
        <v/>
      </c>
      <c r="AF775" s="3" t="str">
        <f t="shared" si="25"/>
        <v/>
      </c>
      <c r="AG775" s="3"/>
    </row>
    <row r="776" spans="1:33">
      <c r="A776" s="2">
        <v>771</v>
      </c>
      <c r="B776" s="160"/>
      <c r="C776" s="165"/>
      <c r="D776" s="160"/>
      <c r="E776" s="161"/>
      <c r="F776" s="161"/>
      <c r="G776" s="161"/>
      <c r="H776" s="165"/>
      <c r="I776" s="162"/>
      <c r="J776" s="163"/>
      <c r="K776" s="164"/>
      <c r="L776" s="160"/>
      <c r="M776" s="161"/>
      <c r="N776" s="6" t="s">
        <v>72</v>
      </c>
      <c r="O776" s="160"/>
      <c r="P776" s="161"/>
      <c r="Q776" s="7" t="s">
        <v>72</v>
      </c>
      <c r="R776" s="162"/>
      <c r="S776" s="163"/>
      <c r="T776" s="164"/>
      <c r="U776" s="160"/>
      <c r="V776" s="161"/>
      <c r="W776" s="7" t="s">
        <v>72</v>
      </c>
      <c r="X776" s="160"/>
      <c r="Y776" s="161"/>
      <c r="Z776" s="6" t="s">
        <v>72</v>
      </c>
      <c r="AA776" s="8"/>
      <c r="AB776" s="9"/>
      <c r="AE776" s="3" t="str">
        <f t="shared" si="24"/>
        <v/>
      </c>
      <c r="AF776" s="3" t="str">
        <f t="shared" si="25"/>
        <v/>
      </c>
      <c r="AG776" s="3"/>
    </row>
    <row r="777" spans="1:33">
      <c r="A777" s="2">
        <v>772</v>
      </c>
      <c r="B777" s="160"/>
      <c r="C777" s="165"/>
      <c r="D777" s="160"/>
      <c r="E777" s="161"/>
      <c r="F777" s="161"/>
      <c r="G777" s="161"/>
      <c r="H777" s="165"/>
      <c r="I777" s="162"/>
      <c r="J777" s="163"/>
      <c r="K777" s="164"/>
      <c r="L777" s="160"/>
      <c r="M777" s="161"/>
      <c r="N777" s="6" t="s">
        <v>72</v>
      </c>
      <c r="O777" s="160"/>
      <c r="P777" s="161"/>
      <c r="Q777" s="7" t="s">
        <v>72</v>
      </c>
      <c r="R777" s="162"/>
      <c r="S777" s="163"/>
      <c r="T777" s="164"/>
      <c r="U777" s="160"/>
      <c r="V777" s="161"/>
      <c r="W777" s="7" t="s">
        <v>72</v>
      </c>
      <c r="X777" s="160"/>
      <c r="Y777" s="161"/>
      <c r="Z777" s="6" t="s">
        <v>72</v>
      </c>
      <c r="AA777" s="8"/>
      <c r="AB777" s="9"/>
      <c r="AE777" s="3" t="str">
        <f t="shared" ref="AE777:AE840" si="26">IF(AND(B777="",D777&lt;&gt;""),"属性未記入","")</f>
        <v/>
      </c>
      <c r="AF777" s="3" t="str">
        <f t="shared" ref="AF777:AF840" si="27">IF(AND(D777&lt;&gt;"",AA777=""),"目標地図上の表示未記入","")</f>
        <v/>
      </c>
      <c r="AG777" s="3"/>
    </row>
    <row r="778" spans="1:33">
      <c r="A778" s="2">
        <v>773</v>
      </c>
      <c r="B778" s="160"/>
      <c r="C778" s="165"/>
      <c r="D778" s="160"/>
      <c r="E778" s="161"/>
      <c r="F778" s="161"/>
      <c r="G778" s="161"/>
      <c r="H778" s="165"/>
      <c r="I778" s="162"/>
      <c r="J778" s="163"/>
      <c r="K778" s="164"/>
      <c r="L778" s="160"/>
      <c r="M778" s="161"/>
      <c r="N778" s="6" t="s">
        <v>72</v>
      </c>
      <c r="O778" s="160"/>
      <c r="P778" s="161"/>
      <c r="Q778" s="7" t="s">
        <v>72</v>
      </c>
      <c r="R778" s="162"/>
      <c r="S778" s="163"/>
      <c r="T778" s="164"/>
      <c r="U778" s="160"/>
      <c r="V778" s="161"/>
      <c r="W778" s="7" t="s">
        <v>72</v>
      </c>
      <c r="X778" s="160"/>
      <c r="Y778" s="161"/>
      <c r="Z778" s="6" t="s">
        <v>72</v>
      </c>
      <c r="AA778" s="8"/>
      <c r="AB778" s="9"/>
      <c r="AE778" s="3" t="str">
        <f t="shared" si="26"/>
        <v/>
      </c>
      <c r="AF778" s="3" t="str">
        <f t="shared" si="27"/>
        <v/>
      </c>
      <c r="AG778" s="3"/>
    </row>
    <row r="779" spans="1:33">
      <c r="A779" s="2">
        <v>774</v>
      </c>
      <c r="B779" s="160"/>
      <c r="C779" s="165"/>
      <c r="D779" s="160"/>
      <c r="E779" s="161"/>
      <c r="F779" s="161"/>
      <c r="G779" s="161"/>
      <c r="H779" s="165"/>
      <c r="I779" s="162"/>
      <c r="J779" s="163"/>
      <c r="K779" s="164"/>
      <c r="L779" s="160"/>
      <c r="M779" s="161"/>
      <c r="N779" s="6" t="s">
        <v>72</v>
      </c>
      <c r="O779" s="160"/>
      <c r="P779" s="161"/>
      <c r="Q779" s="7" t="s">
        <v>72</v>
      </c>
      <c r="R779" s="162"/>
      <c r="S779" s="163"/>
      <c r="T779" s="164"/>
      <c r="U779" s="160"/>
      <c r="V779" s="161"/>
      <c r="W779" s="7" t="s">
        <v>72</v>
      </c>
      <c r="X779" s="160"/>
      <c r="Y779" s="161"/>
      <c r="Z779" s="6" t="s">
        <v>72</v>
      </c>
      <c r="AA779" s="8"/>
      <c r="AB779" s="9"/>
      <c r="AE779" s="3" t="str">
        <f t="shared" si="26"/>
        <v/>
      </c>
      <c r="AF779" s="3" t="str">
        <f t="shared" si="27"/>
        <v/>
      </c>
      <c r="AG779" s="3"/>
    </row>
    <row r="780" spans="1:33">
      <c r="A780" s="2">
        <v>775</v>
      </c>
      <c r="B780" s="160"/>
      <c r="C780" s="165"/>
      <c r="D780" s="160"/>
      <c r="E780" s="161"/>
      <c r="F780" s="161"/>
      <c r="G780" s="161"/>
      <c r="H780" s="165"/>
      <c r="I780" s="162"/>
      <c r="J780" s="163"/>
      <c r="K780" s="164"/>
      <c r="L780" s="160"/>
      <c r="M780" s="161"/>
      <c r="N780" s="6" t="s">
        <v>72</v>
      </c>
      <c r="O780" s="160"/>
      <c r="P780" s="161"/>
      <c r="Q780" s="7" t="s">
        <v>72</v>
      </c>
      <c r="R780" s="162"/>
      <c r="S780" s="163"/>
      <c r="T780" s="164"/>
      <c r="U780" s="160"/>
      <c r="V780" s="161"/>
      <c r="W780" s="7" t="s">
        <v>72</v>
      </c>
      <c r="X780" s="160"/>
      <c r="Y780" s="161"/>
      <c r="Z780" s="6" t="s">
        <v>72</v>
      </c>
      <c r="AA780" s="8"/>
      <c r="AB780" s="9"/>
      <c r="AE780" s="3" t="str">
        <f t="shared" si="26"/>
        <v/>
      </c>
      <c r="AF780" s="3" t="str">
        <f t="shared" si="27"/>
        <v/>
      </c>
      <c r="AG780" s="3"/>
    </row>
    <row r="781" spans="1:33">
      <c r="A781" s="2">
        <v>776</v>
      </c>
      <c r="B781" s="160"/>
      <c r="C781" s="165"/>
      <c r="D781" s="160"/>
      <c r="E781" s="161"/>
      <c r="F781" s="161"/>
      <c r="G781" s="161"/>
      <c r="H781" s="165"/>
      <c r="I781" s="162"/>
      <c r="J781" s="163"/>
      <c r="K781" s="164"/>
      <c r="L781" s="160"/>
      <c r="M781" s="161"/>
      <c r="N781" s="6" t="s">
        <v>72</v>
      </c>
      <c r="O781" s="160"/>
      <c r="P781" s="161"/>
      <c r="Q781" s="7" t="s">
        <v>72</v>
      </c>
      <c r="R781" s="162"/>
      <c r="S781" s="163"/>
      <c r="T781" s="164"/>
      <c r="U781" s="160"/>
      <c r="V781" s="161"/>
      <c r="W781" s="7" t="s">
        <v>72</v>
      </c>
      <c r="X781" s="160"/>
      <c r="Y781" s="161"/>
      <c r="Z781" s="6" t="s">
        <v>72</v>
      </c>
      <c r="AA781" s="8"/>
      <c r="AB781" s="9"/>
      <c r="AE781" s="3" t="str">
        <f t="shared" si="26"/>
        <v/>
      </c>
      <c r="AF781" s="3" t="str">
        <f t="shared" si="27"/>
        <v/>
      </c>
      <c r="AG781" s="3"/>
    </row>
    <row r="782" spans="1:33">
      <c r="A782" s="2">
        <v>777</v>
      </c>
      <c r="B782" s="160"/>
      <c r="C782" s="165"/>
      <c r="D782" s="160"/>
      <c r="E782" s="161"/>
      <c r="F782" s="161"/>
      <c r="G782" s="161"/>
      <c r="H782" s="165"/>
      <c r="I782" s="162"/>
      <c r="J782" s="163"/>
      <c r="K782" s="164"/>
      <c r="L782" s="160"/>
      <c r="M782" s="161"/>
      <c r="N782" s="6" t="s">
        <v>72</v>
      </c>
      <c r="O782" s="160"/>
      <c r="P782" s="161"/>
      <c r="Q782" s="7" t="s">
        <v>72</v>
      </c>
      <c r="R782" s="162"/>
      <c r="S782" s="163"/>
      <c r="T782" s="164"/>
      <c r="U782" s="160"/>
      <c r="V782" s="161"/>
      <c r="W782" s="7" t="s">
        <v>72</v>
      </c>
      <c r="X782" s="160"/>
      <c r="Y782" s="161"/>
      <c r="Z782" s="6" t="s">
        <v>72</v>
      </c>
      <c r="AA782" s="8"/>
      <c r="AB782" s="9"/>
      <c r="AE782" s="3" t="str">
        <f t="shared" si="26"/>
        <v/>
      </c>
      <c r="AF782" s="3" t="str">
        <f t="shared" si="27"/>
        <v/>
      </c>
      <c r="AG782" s="3"/>
    </row>
    <row r="783" spans="1:33">
      <c r="A783" s="2">
        <v>778</v>
      </c>
      <c r="B783" s="160"/>
      <c r="C783" s="165"/>
      <c r="D783" s="160"/>
      <c r="E783" s="161"/>
      <c r="F783" s="161"/>
      <c r="G783" s="161"/>
      <c r="H783" s="165"/>
      <c r="I783" s="162"/>
      <c r="J783" s="163"/>
      <c r="K783" s="164"/>
      <c r="L783" s="160"/>
      <c r="M783" s="161"/>
      <c r="N783" s="6" t="s">
        <v>72</v>
      </c>
      <c r="O783" s="160"/>
      <c r="P783" s="161"/>
      <c r="Q783" s="7" t="s">
        <v>72</v>
      </c>
      <c r="R783" s="162"/>
      <c r="S783" s="163"/>
      <c r="T783" s="164"/>
      <c r="U783" s="160"/>
      <c r="V783" s="161"/>
      <c r="W783" s="7" t="s">
        <v>72</v>
      </c>
      <c r="X783" s="160"/>
      <c r="Y783" s="161"/>
      <c r="Z783" s="6" t="s">
        <v>72</v>
      </c>
      <c r="AA783" s="8"/>
      <c r="AB783" s="9"/>
      <c r="AE783" s="3" t="str">
        <f t="shared" si="26"/>
        <v/>
      </c>
      <c r="AF783" s="3" t="str">
        <f t="shared" si="27"/>
        <v/>
      </c>
      <c r="AG783" s="3"/>
    </row>
    <row r="784" spans="1:33">
      <c r="A784" s="2">
        <v>779</v>
      </c>
      <c r="B784" s="160"/>
      <c r="C784" s="165"/>
      <c r="D784" s="160"/>
      <c r="E784" s="161"/>
      <c r="F784" s="161"/>
      <c r="G784" s="161"/>
      <c r="H784" s="165"/>
      <c r="I784" s="162"/>
      <c r="J784" s="163"/>
      <c r="K784" s="164"/>
      <c r="L784" s="160"/>
      <c r="M784" s="161"/>
      <c r="N784" s="6" t="s">
        <v>72</v>
      </c>
      <c r="O784" s="160"/>
      <c r="P784" s="161"/>
      <c r="Q784" s="7" t="s">
        <v>72</v>
      </c>
      <c r="R784" s="162"/>
      <c r="S784" s="163"/>
      <c r="T784" s="164"/>
      <c r="U784" s="160"/>
      <c r="V784" s="161"/>
      <c r="W784" s="7" t="s">
        <v>72</v>
      </c>
      <c r="X784" s="160"/>
      <c r="Y784" s="161"/>
      <c r="Z784" s="6" t="s">
        <v>72</v>
      </c>
      <c r="AA784" s="8"/>
      <c r="AB784" s="9"/>
      <c r="AE784" s="3" t="str">
        <f t="shared" si="26"/>
        <v/>
      </c>
      <c r="AF784" s="3" t="str">
        <f t="shared" si="27"/>
        <v/>
      </c>
      <c r="AG784" s="3"/>
    </row>
    <row r="785" spans="1:33">
      <c r="A785" s="2">
        <v>780</v>
      </c>
      <c r="B785" s="160"/>
      <c r="C785" s="165"/>
      <c r="D785" s="160"/>
      <c r="E785" s="161"/>
      <c r="F785" s="161"/>
      <c r="G785" s="161"/>
      <c r="H785" s="165"/>
      <c r="I785" s="162"/>
      <c r="J785" s="163"/>
      <c r="K785" s="164"/>
      <c r="L785" s="160"/>
      <c r="M785" s="161"/>
      <c r="N785" s="6" t="s">
        <v>72</v>
      </c>
      <c r="O785" s="160"/>
      <c r="P785" s="161"/>
      <c r="Q785" s="7" t="s">
        <v>72</v>
      </c>
      <c r="R785" s="162"/>
      <c r="S785" s="163"/>
      <c r="T785" s="164"/>
      <c r="U785" s="160"/>
      <c r="V785" s="161"/>
      <c r="W785" s="7" t="s">
        <v>72</v>
      </c>
      <c r="X785" s="160"/>
      <c r="Y785" s="161"/>
      <c r="Z785" s="6" t="s">
        <v>72</v>
      </c>
      <c r="AA785" s="8"/>
      <c r="AB785" s="9"/>
      <c r="AE785" s="3" t="str">
        <f t="shared" si="26"/>
        <v/>
      </c>
      <c r="AF785" s="3" t="str">
        <f t="shared" si="27"/>
        <v/>
      </c>
      <c r="AG785" s="3"/>
    </row>
    <row r="786" spans="1:33">
      <c r="A786" s="2">
        <v>781</v>
      </c>
      <c r="B786" s="160"/>
      <c r="C786" s="165"/>
      <c r="D786" s="160"/>
      <c r="E786" s="161"/>
      <c r="F786" s="161"/>
      <c r="G786" s="161"/>
      <c r="H786" s="165"/>
      <c r="I786" s="162"/>
      <c r="J786" s="163"/>
      <c r="K786" s="164"/>
      <c r="L786" s="160"/>
      <c r="M786" s="161"/>
      <c r="N786" s="6" t="s">
        <v>72</v>
      </c>
      <c r="O786" s="160"/>
      <c r="P786" s="161"/>
      <c r="Q786" s="7" t="s">
        <v>72</v>
      </c>
      <c r="R786" s="162"/>
      <c r="S786" s="163"/>
      <c r="T786" s="164"/>
      <c r="U786" s="160"/>
      <c r="V786" s="161"/>
      <c r="W786" s="7" t="s">
        <v>72</v>
      </c>
      <c r="X786" s="160"/>
      <c r="Y786" s="161"/>
      <c r="Z786" s="6" t="s">
        <v>72</v>
      </c>
      <c r="AA786" s="8"/>
      <c r="AB786" s="9"/>
      <c r="AE786" s="3" t="str">
        <f t="shared" si="26"/>
        <v/>
      </c>
      <c r="AF786" s="3" t="str">
        <f t="shared" si="27"/>
        <v/>
      </c>
      <c r="AG786" s="3"/>
    </row>
    <row r="787" spans="1:33">
      <c r="A787" s="2">
        <v>782</v>
      </c>
      <c r="B787" s="160"/>
      <c r="C787" s="165"/>
      <c r="D787" s="160"/>
      <c r="E787" s="161"/>
      <c r="F787" s="161"/>
      <c r="G787" s="161"/>
      <c r="H787" s="165"/>
      <c r="I787" s="162"/>
      <c r="J787" s="163"/>
      <c r="K787" s="164"/>
      <c r="L787" s="160"/>
      <c r="M787" s="161"/>
      <c r="N787" s="6" t="s">
        <v>72</v>
      </c>
      <c r="O787" s="160"/>
      <c r="P787" s="161"/>
      <c r="Q787" s="7" t="s">
        <v>72</v>
      </c>
      <c r="R787" s="162"/>
      <c r="S787" s="163"/>
      <c r="T787" s="164"/>
      <c r="U787" s="160"/>
      <c r="V787" s="161"/>
      <c r="W787" s="7" t="s">
        <v>72</v>
      </c>
      <c r="X787" s="160"/>
      <c r="Y787" s="161"/>
      <c r="Z787" s="6" t="s">
        <v>72</v>
      </c>
      <c r="AA787" s="8"/>
      <c r="AB787" s="9"/>
      <c r="AE787" s="3" t="str">
        <f t="shared" si="26"/>
        <v/>
      </c>
      <c r="AF787" s="3" t="str">
        <f t="shared" si="27"/>
        <v/>
      </c>
      <c r="AG787" s="3"/>
    </row>
    <row r="788" spans="1:33">
      <c r="A788" s="2">
        <v>783</v>
      </c>
      <c r="B788" s="160"/>
      <c r="C788" s="165"/>
      <c r="D788" s="160"/>
      <c r="E788" s="161"/>
      <c r="F788" s="161"/>
      <c r="G788" s="161"/>
      <c r="H788" s="165"/>
      <c r="I788" s="162"/>
      <c r="J788" s="163"/>
      <c r="K788" s="164"/>
      <c r="L788" s="160"/>
      <c r="M788" s="161"/>
      <c r="N788" s="6" t="s">
        <v>72</v>
      </c>
      <c r="O788" s="160"/>
      <c r="P788" s="161"/>
      <c r="Q788" s="7" t="s">
        <v>72</v>
      </c>
      <c r="R788" s="162"/>
      <c r="S788" s="163"/>
      <c r="T788" s="164"/>
      <c r="U788" s="160"/>
      <c r="V788" s="161"/>
      <c r="W788" s="7" t="s">
        <v>72</v>
      </c>
      <c r="X788" s="160"/>
      <c r="Y788" s="161"/>
      <c r="Z788" s="6" t="s">
        <v>72</v>
      </c>
      <c r="AA788" s="8"/>
      <c r="AB788" s="9"/>
      <c r="AE788" s="3" t="str">
        <f t="shared" si="26"/>
        <v/>
      </c>
      <c r="AF788" s="3" t="str">
        <f t="shared" si="27"/>
        <v/>
      </c>
      <c r="AG788" s="3"/>
    </row>
    <row r="789" spans="1:33">
      <c r="A789" s="2">
        <v>784</v>
      </c>
      <c r="B789" s="160"/>
      <c r="C789" s="165"/>
      <c r="D789" s="160"/>
      <c r="E789" s="161"/>
      <c r="F789" s="161"/>
      <c r="G789" s="161"/>
      <c r="H789" s="165"/>
      <c r="I789" s="162"/>
      <c r="J789" s="163"/>
      <c r="K789" s="164"/>
      <c r="L789" s="160"/>
      <c r="M789" s="161"/>
      <c r="N789" s="6" t="s">
        <v>72</v>
      </c>
      <c r="O789" s="160"/>
      <c r="P789" s="161"/>
      <c r="Q789" s="7" t="s">
        <v>72</v>
      </c>
      <c r="R789" s="162"/>
      <c r="S789" s="163"/>
      <c r="T789" s="164"/>
      <c r="U789" s="160"/>
      <c r="V789" s="161"/>
      <c r="W789" s="7" t="s">
        <v>72</v>
      </c>
      <c r="X789" s="160"/>
      <c r="Y789" s="161"/>
      <c r="Z789" s="6" t="s">
        <v>72</v>
      </c>
      <c r="AA789" s="8"/>
      <c r="AB789" s="9"/>
      <c r="AE789" s="3" t="str">
        <f t="shared" si="26"/>
        <v/>
      </c>
      <c r="AF789" s="3" t="str">
        <f t="shared" si="27"/>
        <v/>
      </c>
      <c r="AG789" s="3"/>
    </row>
    <row r="790" spans="1:33">
      <c r="A790" s="2">
        <v>785</v>
      </c>
      <c r="B790" s="160"/>
      <c r="C790" s="165"/>
      <c r="D790" s="160"/>
      <c r="E790" s="161"/>
      <c r="F790" s="161"/>
      <c r="G790" s="161"/>
      <c r="H790" s="165"/>
      <c r="I790" s="162"/>
      <c r="J790" s="163"/>
      <c r="K790" s="164"/>
      <c r="L790" s="160"/>
      <c r="M790" s="161"/>
      <c r="N790" s="6" t="s">
        <v>72</v>
      </c>
      <c r="O790" s="160"/>
      <c r="P790" s="161"/>
      <c r="Q790" s="7" t="s">
        <v>72</v>
      </c>
      <c r="R790" s="162"/>
      <c r="S790" s="163"/>
      <c r="T790" s="164"/>
      <c r="U790" s="160"/>
      <c r="V790" s="161"/>
      <c r="W790" s="7" t="s">
        <v>72</v>
      </c>
      <c r="X790" s="160"/>
      <c r="Y790" s="161"/>
      <c r="Z790" s="6" t="s">
        <v>72</v>
      </c>
      <c r="AA790" s="8"/>
      <c r="AB790" s="9"/>
      <c r="AE790" s="3" t="str">
        <f t="shared" si="26"/>
        <v/>
      </c>
      <c r="AF790" s="3" t="str">
        <f t="shared" si="27"/>
        <v/>
      </c>
      <c r="AG790" s="3"/>
    </row>
    <row r="791" spans="1:33">
      <c r="A791" s="2">
        <v>786</v>
      </c>
      <c r="B791" s="160"/>
      <c r="C791" s="165"/>
      <c r="D791" s="160"/>
      <c r="E791" s="161"/>
      <c r="F791" s="161"/>
      <c r="G791" s="161"/>
      <c r="H791" s="165"/>
      <c r="I791" s="162"/>
      <c r="J791" s="163"/>
      <c r="K791" s="164"/>
      <c r="L791" s="160"/>
      <c r="M791" s="161"/>
      <c r="N791" s="6" t="s">
        <v>72</v>
      </c>
      <c r="O791" s="160"/>
      <c r="P791" s="161"/>
      <c r="Q791" s="7" t="s">
        <v>72</v>
      </c>
      <c r="R791" s="162"/>
      <c r="S791" s="163"/>
      <c r="T791" s="164"/>
      <c r="U791" s="160"/>
      <c r="V791" s="161"/>
      <c r="W791" s="7" t="s">
        <v>72</v>
      </c>
      <c r="X791" s="160"/>
      <c r="Y791" s="161"/>
      <c r="Z791" s="6" t="s">
        <v>72</v>
      </c>
      <c r="AA791" s="8"/>
      <c r="AB791" s="9"/>
      <c r="AE791" s="3" t="str">
        <f t="shared" si="26"/>
        <v/>
      </c>
      <c r="AF791" s="3" t="str">
        <f t="shared" si="27"/>
        <v/>
      </c>
      <c r="AG791" s="3"/>
    </row>
    <row r="792" spans="1:33">
      <c r="A792" s="2">
        <v>787</v>
      </c>
      <c r="B792" s="160"/>
      <c r="C792" s="165"/>
      <c r="D792" s="160"/>
      <c r="E792" s="161"/>
      <c r="F792" s="161"/>
      <c r="G792" s="161"/>
      <c r="H792" s="165"/>
      <c r="I792" s="162"/>
      <c r="J792" s="163"/>
      <c r="K792" s="164"/>
      <c r="L792" s="160"/>
      <c r="M792" s="161"/>
      <c r="N792" s="6" t="s">
        <v>72</v>
      </c>
      <c r="O792" s="160"/>
      <c r="P792" s="161"/>
      <c r="Q792" s="7" t="s">
        <v>72</v>
      </c>
      <c r="R792" s="162"/>
      <c r="S792" s="163"/>
      <c r="T792" s="164"/>
      <c r="U792" s="160"/>
      <c r="V792" s="161"/>
      <c r="W792" s="7" t="s">
        <v>72</v>
      </c>
      <c r="X792" s="160"/>
      <c r="Y792" s="161"/>
      <c r="Z792" s="6" t="s">
        <v>72</v>
      </c>
      <c r="AA792" s="8"/>
      <c r="AB792" s="9"/>
      <c r="AE792" s="3" t="str">
        <f t="shared" si="26"/>
        <v/>
      </c>
      <c r="AF792" s="3" t="str">
        <f t="shared" si="27"/>
        <v/>
      </c>
      <c r="AG792" s="3"/>
    </row>
    <row r="793" spans="1:33">
      <c r="A793" s="2">
        <v>788</v>
      </c>
      <c r="B793" s="160"/>
      <c r="C793" s="165"/>
      <c r="D793" s="160"/>
      <c r="E793" s="161"/>
      <c r="F793" s="161"/>
      <c r="G793" s="161"/>
      <c r="H793" s="165"/>
      <c r="I793" s="162"/>
      <c r="J793" s="163"/>
      <c r="K793" s="164"/>
      <c r="L793" s="160"/>
      <c r="M793" s="161"/>
      <c r="N793" s="6" t="s">
        <v>72</v>
      </c>
      <c r="O793" s="160"/>
      <c r="P793" s="161"/>
      <c r="Q793" s="7" t="s">
        <v>72</v>
      </c>
      <c r="R793" s="162"/>
      <c r="S793" s="163"/>
      <c r="T793" s="164"/>
      <c r="U793" s="160"/>
      <c r="V793" s="161"/>
      <c r="W793" s="7" t="s">
        <v>72</v>
      </c>
      <c r="X793" s="160"/>
      <c r="Y793" s="161"/>
      <c r="Z793" s="6" t="s">
        <v>72</v>
      </c>
      <c r="AA793" s="8"/>
      <c r="AB793" s="9"/>
      <c r="AE793" s="3" t="str">
        <f t="shared" si="26"/>
        <v/>
      </c>
      <c r="AF793" s="3" t="str">
        <f t="shared" si="27"/>
        <v/>
      </c>
      <c r="AG793" s="3"/>
    </row>
    <row r="794" spans="1:33">
      <c r="A794" s="2">
        <v>789</v>
      </c>
      <c r="B794" s="160"/>
      <c r="C794" s="165"/>
      <c r="D794" s="160"/>
      <c r="E794" s="161"/>
      <c r="F794" s="161"/>
      <c r="G794" s="161"/>
      <c r="H794" s="165"/>
      <c r="I794" s="162"/>
      <c r="J794" s="163"/>
      <c r="K794" s="164"/>
      <c r="L794" s="160"/>
      <c r="M794" s="161"/>
      <c r="N794" s="6" t="s">
        <v>72</v>
      </c>
      <c r="O794" s="160"/>
      <c r="P794" s="161"/>
      <c r="Q794" s="7" t="s">
        <v>72</v>
      </c>
      <c r="R794" s="162"/>
      <c r="S794" s="163"/>
      <c r="T794" s="164"/>
      <c r="U794" s="160"/>
      <c r="V794" s="161"/>
      <c r="W794" s="7" t="s">
        <v>72</v>
      </c>
      <c r="X794" s="160"/>
      <c r="Y794" s="161"/>
      <c r="Z794" s="6" t="s">
        <v>72</v>
      </c>
      <c r="AA794" s="8"/>
      <c r="AB794" s="9"/>
      <c r="AE794" s="3" t="str">
        <f t="shared" si="26"/>
        <v/>
      </c>
      <c r="AF794" s="3" t="str">
        <f t="shared" si="27"/>
        <v/>
      </c>
      <c r="AG794" s="3"/>
    </row>
    <row r="795" spans="1:33">
      <c r="A795" s="2">
        <v>790</v>
      </c>
      <c r="B795" s="160"/>
      <c r="C795" s="165"/>
      <c r="D795" s="160"/>
      <c r="E795" s="161"/>
      <c r="F795" s="161"/>
      <c r="G795" s="161"/>
      <c r="H795" s="165"/>
      <c r="I795" s="162"/>
      <c r="J795" s="163"/>
      <c r="K795" s="164"/>
      <c r="L795" s="160"/>
      <c r="M795" s="161"/>
      <c r="N795" s="6" t="s">
        <v>72</v>
      </c>
      <c r="O795" s="160"/>
      <c r="P795" s="161"/>
      <c r="Q795" s="7" t="s">
        <v>72</v>
      </c>
      <c r="R795" s="162"/>
      <c r="S795" s="163"/>
      <c r="T795" s="164"/>
      <c r="U795" s="160"/>
      <c r="V795" s="161"/>
      <c r="W795" s="7" t="s">
        <v>72</v>
      </c>
      <c r="X795" s="160"/>
      <c r="Y795" s="161"/>
      <c r="Z795" s="6" t="s">
        <v>72</v>
      </c>
      <c r="AA795" s="8"/>
      <c r="AB795" s="9"/>
      <c r="AE795" s="3" t="str">
        <f t="shared" si="26"/>
        <v/>
      </c>
      <c r="AF795" s="3" t="str">
        <f t="shared" si="27"/>
        <v/>
      </c>
      <c r="AG795" s="3"/>
    </row>
    <row r="796" spans="1:33">
      <c r="A796" s="2">
        <v>791</v>
      </c>
      <c r="B796" s="160"/>
      <c r="C796" s="165"/>
      <c r="D796" s="160"/>
      <c r="E796" s="161"/>
      <c r="F796" s="161"/>
      <c r="G796" s="161"/>
      <c r="H796" s="165"/>
      <c r="I796" s="162"/>
      <c r="J796" s="163"/>
      <c r="K796" s="164"/>
      <c r="L796" s="160"/>
      <c r="M796" s="161"/>
      <c r="N796" s="6" t="s">
        <v>72</v>
      </c>
      <c r="O796" s="160"/>
      <c r="P796" s="161"/>
      <c r="Q796" s="7" t="s">
        <v>72</v>
      </c>
      <c r="R796" s="162"/>
      <c r="S796" s="163"/>
      <c r="T796" s="164"/>
      <c r="U796" s="160"/>
      <c r="V796" s="161"/>
      <c r="W796" s="7" t="s">
        <v>72</v>
      </c>
      <c r="X796" s="160"/>
      <c r="Y796" s="161"/>
      <c r="Z796" s="6" t="s">
        <v>72</v>
      </c>
      <c r="AA796" s="8"/>
      <c r="AB796" s="9"/>
      <c r="AE796" s="3" t="str">
        <f t="shared" si="26"/>
        <v/>
      </c>
      <c r="AF796" s="3" t="str">
        <f t="shared" si="27"/>
        <v/>
      </c>
      <c r="AG796" s="3"/>
    </row>
    <row r="797" spans="1:33">
      <c r="A797" s="2">
        <v>792</v>
      </c>
      <c r="B797" s="160"/>
      <c r="C797" s="165"/>
      <c r="D797" s="160"/>
      <c r="E797" s="161"/>
      <c r="F797" s="161"/>
      <c r="G797" s="161"/>
      <c r="H797" s="165"/>
      <c r="I797" s="162"/>
      <c r="J797" s="163"/>
      <c r="K797" s="164"/>
      <c r="L797" s="160"/>
      <c r="M797" s="161"/>
      <c r="N797" s="6" t="s">
        <v>72</v>
      </c>
      <c r="O797" s="160"/>
      <c r="P797" s="161"/>
      <c r="Q797" s="7" t="s">
        <v>72</v>
      </c>
      <c r="R797" s="162"/>
      <c r="S797" s="163"/>
      <c r="T797" s="164"/>
      <c r="U797" s="160"/>
      <c r="V797" s="161"/>
      <c r="W797" s="7" t="s">
        <v>72</v>
      </c>
      <c r="X797" s="160"/>
      <c r="Y797" s="161"/>
      <c r="Z797" s="6" t="s">
        <v>72</v>
      </c>
      <c r="AA797" s="8"/>
      <c r="AB797" s="9"/>
      <c r="AE797" s="3" t="str">
        <f t="shared" si="26"/>
        <v/>
      </c>
      <c r="AF797" s="3" t="str">
        <f t="shared" si="27"/>
        <v/>
      </c>
      <c r="AG797" s="3"/>
    </row>
    <row r="798" spans="1:33">
      <c r="A798" s="2">
        <v>793</v>
      </c>
      <c r="B798" s="160"/>
      <c r="C798" s="165"/>
      <c r="D798" s="160"/>
      <c r="E798" s="161"/>
      <c r="F798" s="161"/>
      <c r="G798" s="161"/>
      <c r="H798" s="165"/>
      <c r="I798" s="162"/>
      <c r="J798" s="163"/>
      <c r="K798" s="164"/>
      <c r="L798" s="160"/>
      <c r="M798" s="161"/>
      <c r="N798" s="6" t="s">
        <v>72</v>
      </c>
      <c r="O798" s="160"/>
      <c r="P798" s="161"/>
      <c r="Q798" s="7" t="s">
        <v>72</v>
      </c>
      <c r="R798" s="162"/>
      <c r="S798" s="163"/>
      <c r="T798" s="164"/>
      <c r="U798" s="160"/>
      <c r="V798" s="161"/>
      <c r="W798" s="7" t="s">
        <v>72</v>
      </c>
      <c r="X798" s="160"/>
      <c r="Y798" s="161"/>
      <c r="Z798" s="6" t="s">
        <v>72</v>
      </c>
      <c r="AA798" s="8"/>
      <c r="AB798" s="9"/>
      <c r="AE798" s="3" t="str">
        <f t="shared" si="26"/>
        <v/>
      </c>
      <c r="AF798" s="3" t="str">
        <f t="shared" si="27"/>
        <v/>
      </c>
      <c r="AG798" s="3"/>
    </row>
    <row r="799" spans="1:33">
      <c r="A799" s="2">
        <v>794</v>
      </c>
      <c r="B799" s="160"/>
      <c r="C799" s="165"/>
      <c r="D799" s="160"/>
      <c r="E799" s="161"/>
      <c r="F799" s="161"/>
      <c r="G799" s="161"/>
      <c r="H799" s="165"/>
      <c r="I799" s="162"/>
      <c r="J799" s="163"/>
      <c r="K799" s="164"/>
      <c r="L799" s="160"/>
      <c r="M799" s="161"/>
      <c r="N799" s="6" t="s">
        <v>72</v>
      </c>
      <c r="O799" s="160"/>
      <c r="P799" s="161"/>
      <c r="Q799" s="7" t="s">
        <v>72</v>
      </c>
      <c r="R799" s="162"/>
      <c r="S799" s="163"/>
      <c r="T799" s="164"/>
      <c r="U799" s="160"/>
      <c r="V799" s="161"/>
      <c r="W799" s="7" t="s">
        <v>72</v>
      </c>
      <c r="X799" s="160"/>
      <c r="Y799" s="161"/>
      <c r="Z799" s="6" t="s">
        <v>72</v>
      </c>
      <c r="AA799" s="8"/>
      <c r="AB799" s="9"/>
      <c r="AE799" s="3" t="str">
        <f t="shared" si="26"/>
        <v/>
      </c>
      <c r="AF799" s="3" t="str">
        <f t="shared" si="27"/>
        <v/>
      </c>
      <c r="AG799" s="3"/>
    </row>
    <row r="800" spans="1:33">
      <c r="A800" s="2">
        <v>795</v>
      </c>
      <c r="B800" s="160"/>
      <c r="C800" s="165"/>
      <c r="D800" s="160"/>
      <c r="E800" s="161"/>
      <c r="F800" s="161"/>
      <c r="G800" s="161"/>
      <c r="H800" s="165"/>
      <c r="I800" s="162"/>
      <c r="J800" s="163"/>
      <c r="K800" s="164"/>
      <c r="L800" s="160"/>
      <c r="M800" s="161"/>
      <c r="N800" s="6" t="s">
        <v>72</v>
      </c>
      <c r="O800" s="160"/>
      <c r="P800" s="161"/>
      <c r="Q800" s="7" t="s">
        <v>72</v>
      </c>
      <c r="R800" s="162"/>
      <c r="S800" s="163"/>
      <c r="T800" s="164"/>
      <c r="U800" s="160"/>
      <c r="V800" s="161"/>
      <c r="W800" s="7" t="s">
        <v>72</v>
      </c>
      <c r="X800" s="160"/>
      <c r="Y800" s="161"/>
      <c r="Z800" s="6" t="s">
        <v>72</v>
      </c>
      <c r="AA800" s="8"/>
      <c r="AB800" s="9"/>
      <c r="AE800" s="3" t="str">
        <f t="shared" si="26"/>
        <v/>
      </c>
      <c r="AF800" s="3" t="str">
        <f t="shared" si="27"/>
        <v/>
      </c>
      <c r="AG800" s="3"/>
    </row>
    <row r="801" spans="1:33">
      <c r="A801" s="2">
        <v>796</v>
      </c>
      <c r="B801" s="160"/>
      <c r="C801" s="165"/>
      <c r="D801" s="160"/>
      <c r="E801" s="161"/>
      <c r="F801" s="161"/>
      <c r="G801" s="161"/>
      <c r="H801" s="165"/>
      <c r="I801" s="162"/>
      <c r="J801" s="163"/>
      <c r="K801" s="164"/>
      <c r="L801" s="160"/>
      <c r="M801" s="161"/>
      <c r="N801" s="6" t="s">
        <v>72</v>
      </c>
      <c r="O801" s="160"/>
      <c r="P801" s="161"/>
      <c r="Q801" s="7" t="s">
        <v>72</v>
      </c>
      <c r="R801" s="162"/>
      <c r="S801" s="163"/>
      <c r="T801" s="164"/>
      <c r="U801" s="160"/>
      <c r="V801" s="161"/>
      <c r="W801" s="7" t="s">
        <v>72</v>
      </c>
      <c r="X801" s="160"/>
      <c r="Y801" s="161"/>
      <c r="Z801" s="6" t="s">
        <v>72</v>
      </c>
      <c r="AA801" s="8"/>
      <c r="AB801" s="9"/>
      <c r="AE801" s="3" t="str">
        <f t="shared" si="26"/>
        <v/>
      </c>
      <c r="AF801" s="3" t="str">
        <f t="shared" si="27"/>
        <v/>
      </c>
      <c r="AG801" s="3"/>
    </row>
    <row r="802" spans="1:33">
      <c r="A802" s="2">
        <v>797</v>
      </c>
      <c r="B802" s="160"/>
      <c r="C802" s="165"/>
      <c r="D802" s="160"/>
      <c r="E802" s="161"/>
      <c r="F802" s="161"/>
      <c r="G802" s="161"/>
      <c r="H802" s="165"/>
      <c r="I802" s="162"/>
      <c r="J802" s="163"/>
      <c r="K802" s="164"/>
      <c r="L802" s="160"/>
      <c r="M802" s="161"/>
      <c r="N802" s="6" t="s">
        <v>72</v>
      </c>
      <c r="O802" s="160"/>
      <c r="P802" s="161"/>
      <c r="Q802" s="7" t="s">
        <v>72</v>
      </c>
      <c r="R802" s="162"/>
      <c r="S802" s="163"/>
      <c r="T802" s="164"/>
      <c r="U802" s="160"/>
      <c r="V802" s="161"/>
      <c r="W802" s="7" t="s">
        <v>72</v>
      </c>
      <c r="X802" s="160"/>
      <c r="Y802" s="161"/>
      <c r="Z802" s="6" t="s">
        <v>72</v>
      </c>
      <c r="AA802" s="8"/>
      <c r="AB802" s="9"/>
      <c r="AE802" s="3" t="str">
        <f t="shared" si="26"/>
        <v/>
      </c>
      <c r="AF802" s="3" t="str">
        <f t="shared" si="27"/>
        <v/>
      </c>
      <c r="AG802" s="3"/>
    </row>
    <row r="803" spans="1:33">
      <c r="A803" s="2">
        <v>798</v>
      </c>
      <c r="B803" s="160"/>
      <c r="C803" s="165"/>
      <c r="D803" s="160"/>
      <c r="E803" s="161"/>
      <c r="F803" s="161"/>
      <c r="G803" s="161"/>
      <c r="H803" s="165"/>
      <c r="I803" s="162"/>
      <c r="J803" s="163"/>
      <c r="K803" s="164"/>
      <c r="L803" s="160"/>
      <c r="M803" s="161"/>
      <c r="N803" s="6" t="s">
        <v>72</v>
      </c>
      <c r="O803" s="160"/>
      <c r="P803" s="161"/>
      <c r="Q803" s="7" t="s">
        <v>72</v>
      </c>
      <c r="R803" s="162"/>
      <c r="S803" s="163"/>
      <c r="T803" s="164"/>
      <c r="U803" s="160"/>
      <c r="V803" s="161"/>
      <c r="W803" s="7" t="s">
        <v>72</v>
      </c>
      <c r="X803" s="160"/>
      <c r="Y803" s="161"/>
      <c r="Z803" s="6" t="s">
        <v>72</v>
      </c>
      <c r="AA803" s="8"/>
      <c r="AB803" s="9"/>
      <c r="AE803" s="3" t="str">
        <f t="shared" si="26"/>
        <v/>
      </c>
      <c r="AF803" s="3" t="str">
        <f t="shared" si="27"/>
        <v/>
      </c>
      <c r="AG803" s="3"/>
    </row>
    <row r="804" spans="1:33">
      <c r="A804" s="2">
        <v>799</v>
      </c>
      <c r="B804" s="160"/>
      <c r="C804" s="165"/>
      <c r="D804" s="160"/>
      <c r="E804" s="161"/>
      <c r="F804" s="161"/>
      <c r="G804" s="161"/>
      <c r="H804" s="165"/>
      <c r="I804" s="162"/>
      <c r="J804" s="163"/>
      <c r="K804" s="164"/>
      <c r="L804" s="160"/>
      <c r="M804" s="161"/>
      <c r="N804" s="6" t="s">
        <v>72</v>
      </c>
      <c r="O804" s="160"/>
      <c r="P804" s="161"/>
      <c r="Q804" s="7" t="s">
        <v>72</v>
      </c>
      <c r="R804" s="162"/>
      <c r="S804" s="163"/>
      <c r="T804" s="164"/>
      <c r="U804" s="160"/>
      <c r="V804" s="161"/>
      <c r="W804" s="7" t="s">
        <v>72</v>
      </c>
      <c r="X804" s="160"/>
      <c r="Y804" s="161"/>
      <c r="Z804" s="6" t="s">
        <v>72</v>
      </c>
      <c r="AA804" s="8"/>
      <c r="AB804" s="9"/>
      <c r="AE804" s="3" t="str">
        <f t="shared" si="26"/>
        <v/>
      </c>
      <c r="AF804" s="3" t="str">
        <f t="shared" si="27"/>
        <v/>
      </c>
      <c r="AG804" s="3"/>
    </row>
    <row r="805" spans="1:33">
      <c r="A805" s="2">
        <v>800</v>
      </c>
      <c r="B805" s="160"/>
      <c r="C805" s="165"/>
      <c r="D805" s="160"/>
      <c r="E805" s="161"/>
      <c r="F805" s="161"/>
      <c r="G805" s="161"/>
      <c r="H805" s="165"/>
      <c r="I805" s="162"/>
      <c r="J805" s="163"/>
      <c r="K805" s="164"/>
      <c r="L805" s="160"/>
      <c r="M805" s="161"/>
      <c r="N805" s="6" t="s">
        <v>72</v>
      </c>
      <c r="O805" s="160"/>
      <c r="P805" s="161"/>
      <c r="Q805" s="7" t="s">
        <v>72</v>
      </c>
      <c r="R805" s="162"/>
      <c r="S805" s="163"/>
      <c r="T805" s="164"/>
      <c r="U805" s="160"/>
      <c r="V805" s="161"/>
      <c r="W805" s="7" t="s">
        <v>72</v>
      </c>
      <c r="X805" s="160"/>
      <c r="Y805" s="161"/>
      <c r="Z805" s="6" t="s">
        <v>72</v>
      </c>
      <c r="AA805" s="8"/>
      <c r="AB805" s="9"/>
      <c r="AE805" s="3" t="str">
        <f t="shared" si="26"/>
        <v/>
      </c>
      <c r="AF805" s="3" t="str">
        <f t="shared" si="27"/>
        <v/>
      </c>
      <c r="AG805" s="3"/>
    </row>
    <row r="806" spans="1:33">
      <c r="A806" s="2">
        <v>801</v>
      </c>
      <c r="B806" s="160"/>
      <c r="C806" s="165"/>
      <c r="D806" s="160"/>
      <c r="E806" s="161"/>
      <c r="F806" s="161"/>
      <c r="G806" s="161"/>
      <c r="H806" s="165"/>
      <c r="I806" s="162"/>
      <c r="J806" s="163"/>
      <c r="K806" s="164"/>
      <c r="L806" s="160"/>
      <c r="M806" s="161"/>
      <c r="N806" s="6" t="s">
        <v>72</v>
      </c>
      <c r="O806" s="160"/>
      <c r="P806" s="161"/>
      <c r="Q806" s="7" t="s">
        <v>72</v>
      </c>
      <c r="R806" s="162"/>
      <c r="S806" s="163"/>
      <c r="T806" s="164"/>
      <c r="U806" s="160"/>
      <c r="V806" s="161"/>
      <c r="W806" s="7" t="s">
        <v>72</v>
      </c>
      <c r="X806" s="160"/>
      <c r="Y806" s="161"/>
      <c r="Z806" s="6" t="s">
        <v>72</v>
      </c>
      <c r="AA806" s="8"/>
      <c r="AB806" s="9"/>
      <c r="AE806" s="3" t="str">
        <f t="shared" si="26"/>
        <v/>
      </c>
      <c r="AF806" s="3" t="str">
        <f t="shared" si="27"/>
        <v/>
      </c>
      <c r="AG806" s="3"/>
    </row>
    <row r="807" spans="1:33">
      <c r="A807" s="2">
        <v>802</v>
      </c>
      <c r="B807" s="160"/>
      <c r="C807" s="165"/>
      <c r="D807" s="160"/>
      <c r="E807" s="161"/>
      <c r="F807" s="161"/>
      <c r="G807" s="161"/>
      <c r="H807" s="165"/>
      <c r="I807" s="162"/>
      <c r="J807" s="163"/>
      <c r="K807" s="164"/>
      <c r="L807" s="160"/>
      <c r="M807" s="161"/>
      <c r="N807" s="6" t="s">
        <v>72</v>
      </c>
      <c r="O807" s="160"/>
      <c r="P807" s="161"/>
      <c r="Q807" s="7" t="s">
        <v>72</v>
      </c>
      <c r="R807" s="162"/>
      <c r="S807" s="163"/>
      <c r="T807" s="164"/>
      <c r="U807" s="160"/>
      <c r="V807" s="161"/>
      <c r="W807" s="7" t="s">
        <v>72</v>
      </c>
      <c r="X807" s="160"/>
      <c r="Y807" s="161"/>
      <c r="Z807" s="6" t="s">
        <v>72</v>
      </c>
      <c r="AA807" s="8"/>
      <c r="AB807" s="9"/>
      <c r="AE807" s="3" t="str">
        <f t="shared" si="26"/>
        <v/>
      </c>
      <c r="AF807" s="3" t="str">
        <f t="shared" si="27"/>
        <v/>
      </c>
      <c r="AG807" s="3"/>
    </row>
    <row r="808" spans="1:33">
      <c r="A808" s="2">
        <v>803</v>
      </c>
      <c r="B808" s="160"/>
      <c r="C808" s="165"/>
      <c r="D808" s="160"/>
      <c r="E808" s="161"/>
      <c r="F808" s="161"/>
      <c r="G808" s="161"/>
      <c r="H808" s="165"/>
      <c r="I808" s="162"/>
      <c r="J808" s="163"/>
      <c r="K808" s="164"/>
      <c r="L808" s="160"/>
      <c r="M808" s="161"/>
      <c r="N808" s="6" t="s">
        <v>72</v>
      </c>
      <c r="O808" s="160"/>
      <c r="P808" s="161"/>
      <c r="Q808" s="7" t="s">
        <v>72</v>
      </c>
      <c r="R808" s="162"/>
      <c r="S808" s="163"/>
      <c r="T808" s="164"/>
      <c r="U808" s="160"/>
      <c r="V808" s="161"/>
      <c r="W808" s="7" t="s">
        <v>72</v>
      </c>
      <c r="X808" s="160"/>
      <c r="Y808" s="161"/>
      <c r="Z808" s="6" t="s">
        <v>72</v>
      </c>
      <c r="AA808" s="8"/>
      <c r="AB808" s="9"/>
      <c r="AE808" s="3" t="str">
        <f t="shared" si="26"/>
        <v/>
      </c>
      <c r="AF808" s="3" t="str">
        <f t="shared" si="27"/>
        <v/>
      </c>
      <c r="AG808" s="3"/>
    </row>
    <row r="809" spans="1:33">
      <c r="A809" s="2">
        <v>804</v>
      </c>
      <c r="B809" s="160"/>
      <c r="C809" s="165"/>
      <c r="D809" s="160"/>
      <c r="E809" s="161"/>
      <c r="F809" s="161"/>
      <c r="G809" s="161"/>
      <c r="H809" s="165"/>
      <c r="I809" s="162"/>
      <c r="J809" s="163"/>
      <c r="K809" s="164"/>
      <c r="L809" s="160"/>
      <c r="M809" s="161"/>
      <c r="N809" s="6" t="s">
        <v>72</v>
      </c>
      <c r="O809" s="160"/>
      <c r="P809" s="161"/>
      <c r="Q809" s="7" t="s">
        <v>72</v>
      </c>
      <c r="R809" s="162"/>
      <c r="S809" s="163"/>
      <c r="T809" s="164"/>
      <c r="U809" s="160"/>
      <c r="V809" s="161"/>
      <c r="W809" s="7" t="s">
        <v>72</v>
      </c>
      <c r="X809" s="160"/>
      <c r="Y809" s="161"/>
      <c r="Z809" s="6" t="s">
        <v>72</v>
      </c>
      <c r="AA809" s="8"/>
      <c r="AB809" s="9"/>
      <c r="AE809" s="3" t="str">
        <f t="shared" si="26"/>
        <v/>
      </c>
      <c r="AF809" s="3" t="str">
        <f t="shared" si="27"/>
        <v/>
      </c>
      <c r="AG809" s="3"/>
    </row>
    <row r="810" spans="1:33">
      <c r="A810" s="2">
        <v>805</v>
      </c>
      <c r="B810" s="160"/>
      <c r="C810" s="165"/>
      <c r="D810" s="160"/>
      <c r="E810" s="161"/>
      <c r="F810" s="161"/>
      <c r="G810" s="161"/>
      <c r="H810" s="165"/>
      <c r="I810" s="162"/>
      <c r="J810" s="163"/>
      <c r="K810" s="164"/>
      <c r="L810" s="160"/>
      <c r="M810" s="161"/>
      <c r="N810" s="6" t="s">
        <v>72</v>
      </c>
      <c r="O810" s="160"/>
      <c r="P810" s="161"/>
      <c r="Q810" s="7" t="s">
        <v>72</v>
      </c>
      <c r="R810" s="162"/>
      <c r="S810" s="163"/>
      <c r="T810" s="164"/>
      <c r="U810" s="160"/>
      <c r="V810" s="161"/>
      <c r="W810" s="7" t="s">
        <v>72</v>
      </c>
      <c r="X810" s="160"/>
      <c r="Y810" s="161"/>
      <c r="Z810" s="6" t="s">
        <v>72</v>
      </c>
      <c r="AA810" s="8"/>
      <c r="AB810" s="9"/>
      <c r="AE810" s="3" t="str">
        <f t="shared" si="26"/>
        <v/>
      </c>
      <c r="AF810" s="3" t="str">
        <f t="shared" si="27"/>
        <v/>
      </c>
      <c r="AG810" s="3"/>
    </row>
    <row r="811" spans="1:33">
      <c r="A811" s="2">
        <v>806</v>
      </c>
      <c r="B811" s="160"/>
      <c r="C811" s="165"/>
      <c r="D811" s="160"/>
      <c r="E811" s="161"/>
      <c r="F811" s="161"/>
      <c r="G811" s="161"/>
      <c r="H811" s="165"/>
      <c r="I811" s="162"/>
      <c r="J811" s="163"/>
      <c r="K811" s="164"/>
      <c r="L811" s="160"/>
      <c r="M811" s="161"/>
      <c r="N811" s="6" t="s">
        <v>72</v>
      </c>
      <c r="O811" s="160"/>
      <c r="P811" s="161"/>
      <c r="Q811" s="7" t="s">
        <v>72</v>
      </c>
      <c r="R811" s="162"/>
      <c r="S811" s="163"/>
      <c r="T811" s="164"/>
      <c r="U811" s="160"/>
      <c r="V811" s="161"/>
      <c r="W811" s="7" t="s">
        <v>72</v>
      </c>
      <c r="X811" s="160"/>
      <c r="Y811" s="161"/>
      <c r="Z811" s="6" t="s">
        <v>72</v>
      </c>
      <c r="AA811" s="8"/>
      <c r="AB811" s="9"/>
      <c r="AE811" s="3" t="str">
        <f t="shared" si="26"/>
        <v/>
      </c>
      <c r="AF811" s="3" t="str">
        <f t="shared" si="27"/>
        <v/>
      </c>
      <c r="AG811" s="3"/>
    </row>
    <row r="812" spans="1:33">
      <c r="A812" s="2">
        <v>807</v>
      </c>
      <c r="B812" s="160"/>
      <c r="C812" s="165"/>
      <c r="D812" s="160"/>
      <c r="E812" s="161"/>
      <c r="F812" s="161"/>
      <c r="G812" s="161"/>
      <c r="H812" s="165"/>
      <c r="I812" s="162"/>
      <c r="J812" s="163"/>
      <c r="K812" s="164"/>
      <c r="L812" s="160"/>
      <c r="M812" s="161"/>
      <c r="N812" s="6" t="s">
        <v>72</v>
      </c>
      <c r="O812" s="160"/>
      <c r="P812" s="161"/>
      <c r="Q812" s="7" t="s">
        <v>72</v>
      </c>
      <c r="R812" s="162"/>
      <c r="S812" s="163"/>
      <c r="T812" s="164"/>
      <c r="U812" s="160"/>
      <c r="V812" s="161"/>
      <c r="W812" s="7" t="s">
        <v>72</v>
      </c>
      <c r="X812" s="160"/>
      <c r="Y812" s="161"/>
      <c r="Z812" s="6" t="s">
        <v>72</v>
      </c>
      <c r="AA812" s="8"/>
      <c r="AB812" s="9"/>
      <c r="AE812" s="3" t="str">
        <f t="shared" si="26"/>
        <v/>
      </c>
      <c r="AF812" s="3" t="str">
        <f t="shared" si="27"/>
        <v/>
      </c>
      <c r="AG812" s="3"/>
    </row>
    <row r="813" spans="1:33">
      <c r="A813" s="2">
        <v>808</v>
      </c>
      <c r="B813" s="160"/>
      <c r="C813" s="165"/>
      <c r="D813" s="160"/>
      <c r="E813" s="161"/>
      <c r="F813" s="161"/>
      <c r="G813" s="161"/>
      <c r="H813" s="165"/>
      <c r="I813" s="162"/>
      <c r="J813" s="163"/>
      <c r="K813" s="164"/>
      <c r="L813" s="160"/>
      <c r="M813" s="161"/>
      <c r="N813" s="6" t="s">
        <v>72</v>
      </c>
      <c r="O813" s="160"/>
      <c r="P813" s="161"/>
      <c r="Q813" s="7" t="s">
        <v>72</v>
      </c>
      <c r="R813" s="162"/>
      <c r="S813" s="163"/>
      <c r="T813" s="164"/>
      <c r="U813" s="160"/>
      <c r="V813" s="161"/>
      <c r="W813" s="7" t="s">
        <v>72</v>
      </c>
      <c r="X813" s="160"/>
      <c r="Y813" s="161"/>
      <c r="Z813" s="6" t="s">
        <v>72</v>
      </c>
      <c r="AA813" s="8"/>
      <c r="AB813" s="9"/>
      <c r="AE813" s="3" t="str">
        <f t="shared" si="26"/>
        <v/>
      </c>
      <c r="AF813" s="3" t="str">
        <f t="shared" si="27"/>
        <v/>
      </c>
      <c r="AG813" s="3"/>
    </row>
    <row r="814" spans="1:33">
      <c r="A814" s="2">
        <v>809</v>
      </c>
      <c r="B814" s="160"/>
      <c r="C814" s="165"/>
      <c r="D814" s="160"/>
      <c r="E814" s="161"/>
      <c r="F814" s="161"/>
      <c r="G814" s="161"/>
      <c r="H814" s="165"/>
      <c r="I814" s="162"/>
      <c r="J814" s="163"/>
      <c r="K814" s="164"/>
      <c r="L814" s="160"/>
      <c r="M814" s="161"/>
      <c r="N814" s="6" t="s">
        <v>72</v>
      </c>
      <c r="O814" s="160"/>
      <c r="P814" s="161"/>
      <c r="Q814" s="7" t="s">
        <v>72</v>
      </c>
      <c r="R814" s="162"/>
      <c r="S814" s="163"/>
      <c r="T814" s="164"/>
      <c r="U814" s="160"/>
      <c r="V814" s="161"/>
      <c r="W814" s="7" t="s">
        <v>72</v>
      </c>
      <c r="X814" s="160"/>
      <c r="Y814" s="161"/>
      <c r="Z814" s="6" t="s">
        <v>72</v>
      </c>
      <c r="AA814" s="8"/>
      <c r="AB814" s="9"/>
      <c r="AE814" s="3" t="str">
        <f t="shared" si="26"/>
        <v/>
      </c>
      <c r="AF814" s="3" t="str">
        <f t="shared" si="27"/>
        <v/>
      </c>
      <c r="AG814" s="3"/>
    </row>
    <row r="815" spans="1:33">
      <c r="A815" s="2">
        <v>810</v>
      </c>
      <c r="B815" s="160"/>
      <c r="C815" s="165"/>
      <c r="D815" s="160"/>
      <c r="E815" s="161"/>
      <c r="F815" s="161"/>
      <c r="G815" s="161"/>
      <c r="H815" s="165"/>
      <c r="I815" s="162"/>
      <c r="J815" s="163"/>
      <c r="K815" s="164"/>
      <c r="L815" s="160"/>
      <c r="M815" s="161"/>
      <c r="N815" s="6" t="s">
        <v>72</v>
      </c>
      <c r="O815" s="160"/>
      <c r="P815" s="161"/>
      <c r="Q815" s="7" t="s">
        <v>72</v>
      </c>
      <c r="R815" s="162"/>
      <c r="S815" s="163"/>
      <c r="T815" s="164"/>
      <c r="U815" s="160"/>
      <c r="V815" s="161"/>
      <c r="W815" s="7" t="s">
        <v>72</v>
      </c>
      <c r="X815" s="160"/>
      <c r="Y815" s="161"/>
      <c r="Z815" s="6" t="s">
        <v>72</v>
      </c>
      <c r="AA815" s="8"/>
      <c r="AB815" s="9"/>
      <c r="AE815" s="3" t="str">
        <f t="shared" si="26"/>
        <v/>
      </c>
      <c r="AF815" s="3" t="str">
        <f t="shared" si="27"/>
        <v/>
      </c>
      <c r="AG815" s="3"/>
    </row>
    <row r="816" spans="1:33">
      <c r="A816" s="2">
        <v>811</v>
      </c>
      <c r="B816" s="160"/>
      <c r="C816" s="165"/>
      <c r="D816" s="160"/>
      <c r="E816" s="161"/>
      <c r="F816" s="161"/>
      <c r="G816" s="161"/>
      <c r="H816" s="165"/>
      <c r="I816" s="162"/>
      <c r="J816" s="163"/>
      <c r="K816" s="164"/>
      <c r="L816" s="160"/>
      <c r="M816" s="161"/>
      <c r="N816" s="6" t="s">
        <v>72</v>
      </c>
      <c r="O816" s="160"/>
      <c r="P816" s="161"/>
      <c r="Q816" s="7" t="s">
        <v>72</v>
      </c>
      <c r="R816" s="162"/>
      <c r="S816" s="163"/>
      <c r="T816" s="164"/>
      <c r="U816" s="160"/>
      <c r="V816" s="161"/>
      <c r="W816" s="7" t="s">
        <v>72</v>
      </c>
      <c r="X816" s="160"/>
      <c r="Y816" s="161"/>
      <c r="Z816" s="6" t="s">
        <v>72</v>
      </c>
      <c r="AA816" s="8"/>
      <c r="AB816" s="9"/>
      <c r="AE816" s="3" t="str">
        <f t="shared" si="26"/>
        <v/>
      </c>
      <c r="AF816" s="3" t="str">
        <f t="shared" si="27"/>
        <v/>
      </c>
      <c r="AG816" s="3"/>
    </row>
    <row r="817" spans="1:33">
      <c r="A817" s="2">
        <v>812</v>
      </c>
      <c r="B817" s="160"/>
      <c r="C817" s="165"/>
      <c r="D817" s="160"/>
      <c r="E817" s="161"/>
      <c r="F817" s="161"/>
      <c r="G817" s="161"/>
      <c r="H817" s="165"/>
      <c r="I817" s="162"/>
      <c r="J817" s="163"/>
      <c r="K817" s="164"/>
      <c r="L817" s="160"/>
      <c r="M817" s="161"/>
      <c r="N817" s="6" t="s">
        <v>72</v>
      </c>
      <c r="O817" s="160"/>
      <c r="P817" s="161"/>
      <c r="Q817" s="7" t="s">
        <v>72</v>
      </c>
      <c r="R817" s="162"/>
      <c r="S817" s="163"/>
      <c r="T817" s="164"/>
      <c r="U817" s="160"/>
      <c r="V817" s="161"/>
      <c r="W817" s="7" t="s">
        <v>72</v>
      </c>
      <c r="X817" s="160"/>
      <c r="Y817" s="161"/>
      <c r="Z817" s="6" t="s">
        <v>72</v>
      </c>
      <c r="AA817" s="8"/>
      <c r="AB817" s="9"/>
      <c r="AE817" s="3" t="str">
        <f t="shared" si="26"/>
        <v/>
      </c>
      <c r="AF817" s="3" t="str">
        <f t="shared" si="27"/>
        <v/>
      </c>
      <c r="AG817" s="3"/>
    </row>
    <row r="818" spans="1:33">
      <c r="A818" s="2">
        <v>813</v>
      </c>
      <c r="B818" s="160"/>
      <c r="C818" s="165"/>
      <c r="D818" s="160"/>
      <c r="E818" s="161"/>
      <c r="F818" s="161"/>
      <c r="G818" s="161"/>
      <c r="H818" s="165"/>
      <c r="I818" s="162"/>
      <c r="J818" s="163"/>
      <c r="K818" s="164"/>
      <c r="L818" s="160"/>
      <c r="M818" s="161"/>
      <c r="N818" s="6" t="s">
        <v>72</v>
      </c>
      <c r="O818" s="160"/>
      <c r="P818" s="161"/>
      <c r="Q818" s="7" t="s">
        <v>72</v>
      </c>
      <c r="R818" s="162"/>
      <c r="S818" s="163"/>
      <c r="T818" s="164"/>
      <c r="U818" s="160"/>
      <c r="V818" s="161"/>
      <c r="W818" s="7" t="s">
        <v>72</v>
      </c>
      <c r="X818" s="160"/>
      <c r="Y818" s="161"/>
      <c r="Z818" s="6" t="s">
        <v>72</v>
      </c>
      <c r="AA818" s="8"/>
      <c r="AB818" s="9"/>
      <c r="AE818" s="3" t="str">
        <f t="shared" si="26"/>
        <v/>
      </c>
      <c r="AF818" s="3" t="str">
        <f t="shared" si="27"/>
        <v/>
      </c>
      <c r="AG818" s="3"/>
    </row>
    <row r="819" spans="1:33">
      <c r="A819" s="2">
        <v>814</v>
      </c>
      <c r="B819" s="160"/>
      <c r="C819" s="165"/>
      <c r="D819" s="160"/>
      <c r="E819" s="161"/>
      <c r="F819" s="161"/>
      <c r="G819" s="161"/>
      <c r="H819" s="165"/>
      <c r="I819" s="162"/>
      <c r="J819" s="163"/>
      <c r="K819" s="164"/>
      <c r="L819" s="160"/>
      <c r="M819" s="161"/>
      <c r="N819" s="6" t="s">
        <v>72</v>
      </c>
      <c r="O819" s="160"/>
      <c r="P819" s="161"/>
      <c r="Q819" s="7" t="s">
        <v>72</v>
      </c>
      <c r="R819" s="162"/>
      <c r="S819" s="163"/>
      <c r="T819" s="164"/>
      <c r="U819" s="160"/>
      <c r="V819" s="161"/>
      <c r="W819" s="7" t="s">
        <v>72</v>
      </c>
      <c r="X819" s="160"/>
      <c r="Y819" s="161"/>
      <c r="Z819" s="6" t="s">
        <v>72</v>
      </c>
      <c r="AA819" s="8"/>
      <c r="AB819" s="9"/>
      <c r="AE819" s="3" t="str">
        <f t="shared" si="26"/>
        <v/>
      </c>
      <c r="AF819" s="3" t="str">
        <f t="shared" si="27"/>
        <v/>
      </c>
      <c r="AG819" s="3"/>
    </row>
    <row r="820" spans="1:33">
      <c r="A820" s="2">
        <v>815</v>
      </c>
      <c r="B820" s="160"/>
      <c r="C820" s="165"/>
      <c r="D820" s="160"/>
      <c r="E820" s="161"/>
      <c r="F820" s="161"/>
      <c r="G820" s="161"/>
      <c r="H820" s="165"/>
      <c r="I820" s="162"/>
      <c r="J820" s="163"/>
      <c r="K820" s="164"/>
      <c r="L820" s="160"/>
      <c r="M820" s="161"/>
      <c r="N820" s="6" t="s">
        <v>72</v>
      </c>
      <c r="O820" s="160"/>
      <c r="P820" s="161"/>
      <c r="Q820" s="7" t="s">
        <v>72</v>
      </c>
      <c r="R820" s="162"/>
      <c r="S820" s="163"/>
      <c r="T820" s="164"/>
      <c r="U820" s="160"/>
      <c r="V820" s="161"/>
      <c r="W820" s="7" t="s">
        <v>72</v>
      </c>
      <c r="X820" s="160"/>
      <c r="Y820" s="161"/>
      <c r="Z820" s="6" t="s">
        <v>72</v>
      </c>
      <c r="AA820" s="8"/>
      <c r="AB820" s="9"/>
      <c r="AE820" s="3" t="str">
        <f t="shared" si="26"/>
        <v/>
      </c>
      <c r="AF820" s="3" t="str">
        <f t="shared" si="27"/>
        <v/>
      </c>
      <c r="AG820" s="3"/>
    </row>
    <row r="821" spans="1:33">
      <c r="A821" s="2">
        <v>816</v>
      </c>
      <c r="B821" s="160"/>
      <c r="C821" s="165"/>
      <c r="D821" s="160"/>
      <c r="E821" s="161"/>
      <c r="F821" s="161"/>
      <c r="G821" s="161"/>
      <c r="H821" s="165"/>
      <c r="I821" s="162"/>
      <c r="J821" s="163"/>
      <c r="K821" s="164"/>
      <c r="L821" s="160"/>
      <c r="M821" s="161"/>
      <c r="N821" s="6" t="s">
        <v>72</v>
      </c>
      <c r="O821" s="160"/>
      <c r="P821" s="161"/>
      <c r="Q821" s="7" t="s">
        <v>72</v>
      </c>
      <c r="R821" s="162"/>
      <c r="S821" s="163"/>
      <c r="T821" s="164"/>
      <c r="U821" s="160"/>
      <c r="V821" s="161"/>
      <c r="W821" s="7" t="s">
        <v>72</v>
      </c>
      <c r="X821" s="160"/>
      <c r="Y821" s="161"/>
      <c r="Z821" s="6" t="s">
        <v>72</v>
      </c>
      <c r="AA821" s="8"/>
      <c r="AB821" s="9"/>
      <c r="AE821" s="3" t="str">
        <f t="shared" si="26"/>
        <v/>
      </c>
      <c r="AF821" s="3" t="str">
        <f t="shared" si="27"/>
        <v/>
      </c>
      <c r="AG821" s="3"/>
    </row>
    <row r="822" spans="1:33">
      <c r="A822" s="2">
        <v>817</v>
      </c>
      <c r="B822" s="160"/>
      <c r="C822" s="165"/>
      <c r="D822" s="160"/>
      <c r="E822" s="161"/>
      <c r="F822" s="161"/>
      <c r="G822" s="161"/>
      <c r="H822" s="165"/>
      <c r="I822" s="162"/>
      <c r="J822" s="163"/>
      <c r="K822" s="164"/>
      <c r="L822" s="160"/>
      <c r="M822" s="161"/>
      <c r="N822" s="6" t="s">
        <v>72</v>
      </c>
      <c r="O822" s="160"/>
      <c r="P822" s="161"/>
      <c r="Q822" s="7" t="s">
        <v>72</v>
      </c>
      <c r="R822" s="162"/>
      <c r="S822" s="163"/>
      <c r="T822" s="164"/>
      <c r="U822" s="160"/>
      <c r="V822" s="161"/>
      <c r="W822" s="7" t="s">
        <v>72</v>
      </c>
      <c r="X822" s="160"/>
      <c r="Y822" s="161"/>
      <c r="Z822" s="6" t="s">
        <v>72</v>
      </c>
      <c r="AA822" s="8"/>
      <c r="AB822" s="9"/>
      <c r="AE822" s="3" t="str">
        <f t="shared" si="26"/>
        <v/>
      </c>
      <c r="AF822" s="3" t="str">
        <f t="shared" si="27"/>
        <v/>
      </c>
      <c r="AG822" s="3"/>
    </row>
    <row r="823" spans="1:33">
      <c r="A823" s="2">
        <v>818</v>
      </c>
      <c r="B823" s="160"/>
      <c r="C823" s="165"/>
      <c r="D823" s="160"/>
      <c r="E823" s="161"/>
      <c r="F823" s="161"/>
      <c r="G823" s="161"/>
      <c r="H823" s="165"/>
      <c r="I823" s="162"/>
      <c r="J823" s="163"/>
      <c r="K823" s="164"/>
      <c r="L823" s="160"/>
      <c r="M823" s="161"/>
      <c r="N823" s="6" t="s">
        <v>72</v>
      </c>
      <c r="O823" s="160"/>
      <c r="P823" s="161"/>
      <c r="Q823" s="7" t="s">
        <v>72</v>
      </c>
      <c r="R823" s="162"/>
      <c r="S823" s="163"/>
      <c r="T823" s="164"/>
      <c r="U823" s="160"/>
      <c r="V823" s="161"/>
      <c r="W823" s="7" t="s">
        <v>72</v>
      </c>
      <c r="X823" s="160"/>
      <c r="Y823" s="161"/>
      <c r="Z823" s="6" t="s">
        <v>72</v>
      </c>
      <c r="AA823" s="8"/>
      <c r="AB823" s="9"/>
      <c r="AE823" s="3" t="str">
        <f t="shared" si="26"/>
        <v/>
      </c>
      <c r="AF823" s="3" t="str">
        <f t="shared" si="27"/>
        <v/>
      </c>
      <c r="AG823" s="3"/>
    </row>
    <row r="824" spans="1:33">
      <c r="A824" s="2">
        <v>819</v>
      </c>
      <c r="B824" s="160"/>
      <c r="C824" s="165"/>
      <c r="D824" s="160"/>
      <c r="E824" s="161"/>
      <c r="F824" s="161"/>
      <c r="G824" s="161"/>
      <c r="H824" s="165"/>
      <c r="I824" s="162"/>
      <c r="J824" s="163"/>
      <c r="K824" s="164"/>
      <c r="L824" s="160"/>
      <c r="M824" s="161"/>
      <c r="N824" s="6" t="s">
        <v>72</v>
      </c>
      <c r="O824" s="160"/>
      <c r="P824" s="161"/>
      <c r="Q824" s="7" t="s">
        <v>72</v>
      </c>
      <c r="R824" s="162"/>
      <c r="S824" s="163"/>
      <c r="T824" s="164"/>
      <c r="U824" s="160"/>
      <c r="V824" s="161"/>
      <c r="W824" s="7" t="s">
        <v>72</v>
      </c>
      <c r="X824" s="160"/>
      <c r="Y824" s="161"/>
      <c r="Z824" s="6" t="s">
        <v>72</v>
      </c>
      <c r="AA824" s="8"/>
      <c r="AB824" s="9"/>
      <c r="AE824" s="3" t="str">
        <f t="shared" si="26"/>
        <v/>
      </c>
      <c r="AF824" s="3" t="str">
        <f t="shared" si="27"/>
        <v/>
      </c>
      <c r="AG824" s="3"/>
    </row>
    <row r="825" spans="1:33">
      <c r="A825" s="2">
        <v>820</v>
      </c>
      <c r="B825" s="160"/>
      <c r="C825" s="165"/>
      <c r="D825" s="160"/>
      <c r="E825" s="161"/>
      <c r="F825" s="161"/>
      <c r="G825" s="161"/>
      <c r="H825" s="165"/>
      <c r="I825" s="162"/>
      <c r="J825" s="163"/>
      <c r="K825" s="164"/>
      <c r="L825" s="160"/>
      <c r="M825" s="161"/>
      <c r="N825" s="6" t="s">
        <v>72</v>
      </c>
      <c r="O825" s="160"/>
      <c r="P825" s="161"/>
      <c r="Q825" s="7" t="s">
        <v>72</v>
      </c>
      <c r="R825" s="162"/>
      <c r="S825" s="163"/>
      <c r="T825" s="164"/>
      <c r="U825" s="160"/>
      <c r="V825" s="161"/>
      <c r="W825" s="7" t="s">
        <v>72</v>
      </c>
      <c r="X825" s="160"/>
      <c r="Y825" s="161"/>
      <c r="Z825" s="6" t="s">
        <v>72</v>
      </c>
      <c r="AA825" s="8"/>
      <c r="AB825" s="9"/>
      <c r="AE825" s="3" t="str">
        <f t="shared" si="26"/>
        <v/>
      </c>
      <c r="AF825" s="3" t="str">
        <f t="shared" si="27"/>
        <v/>
      </c>
      <c r="AG825" s="3"/>
    </row>
    <row r="826" spans="1:33">
      <c r="A826" s="2">
        <v>821</v>
      </c>
      <c r="B826" s="160"/>
      <c r="C826" s="165"/>
      <c r="D826" s="160"/>
      <c r="E826" s="161"/>
      <c r="F826" s="161"/>
      <c r="G826" s="161"/>
      <c r="H826" s="165"/>
      <c r="I826" s="162"/>
      <c r="J826" s="163"/>
      <c r="K826" s="164"/>
      <c r="L826" s="160"/>
      <c r="M826" s="161"/>
      <c r="N826" s="6" t="s">
        <v>72</v>
      </c>
      <c r="O826" s="160"/>
      <c r="P826" s="161"/>
      <c r="Q826" s="7" t="s">
        <v>72</v>
      </c>
      <c r="R826" s="162"/>
      <c r="S826" s="163"/>
      <c r="T826" s="164"/>
      <c r="U826" s="160"/>
      <c r="V826" s="161"/>
      <c r="W826" s="7" t="s">
        <v>72</v>
      </c>
      <c r="X826" s="160"/>
      <c r="Y826" s="161"/>
      <c r="Z826" s="6" t="s">
        <v>72</v>
      </c>
      <c r="AA826" s="8"/>
      <c r="AB826" s="9"/>
      <c r="AE826" s="3" t="str">
        <f t="shared" si="26"/>
        <v/>
      </c>
      <c r="AF826" s="3" t="str">
        <f t="shared" si="27"/>
        <v/>
      </c>
      <c r="AG826" s="3"/>
    </row>
    <row r="827" spans="1:33">
      <c r="A827" s="2">
        <v>822</v>
      </c>
      <c r="B827" s="160"/>
      <c r="C827" s="165"/>
      <c r="D827" s="160"/>
      <c r="E827" s="161"/>
      <c r="F827" s="161"/>
      <c r="G827" s="161"/>
      <c r="H827" s="165"/>
      <c r="I827" s="162"/>
      <c r="J827" s="163"/>
      <c r="K827" s="164"/>
      <c r="L827" s="160"/>
      <c r="M827" s="161"/>
      <c r="N827" s="6" t="s">
        <v>72</v>
      </c>
      <c r="O827" s="160"/>
      <c r="P827" s="161"/>
      <c r="Q827" s="7" t="s">
        <v>72</v>
      </c>
      <c r="R827" s="162"/>
      <c r="S827" s="163"/>
      <c r="T827" s="164"/>
      <c r="U827" s="160"/>
      <c r="V827" s="161"/>
      <c r="W827" s="7" t="s">
        <v>72</v>
      </c>
      <c r="X827" s="160"/>
      <c r="Y827" s="161"/>
      <c r="Z827" s="6" t="s">
        <v>72</v>
      </c>
      <c r="AA827" s="8"/>
      <c r="AB827" s="9"/>
      <c r="AE827" s="3" t="str">
        <f t="shared" si="26"/>
        <v/>
      </c>
      <c r="AF827" s="3" t="str">
        <f t="shared" si="27"/>
        <v/>
      </c>
      <c r="AG827" s="3"/>
    </row>
    <row r="828" spans="1:33">
      <c r="A828" s="2">
        <v>823</v>
      </c>
      <c r="B828" s="160"/>
      <c r="C828" s="165"/>
      <c r="D828" s="160"/>
      <c r="E828" s="161"/>
      <c r="F828" s="161"/>
      <c r="G828" s="161"/>
      <c r="H828" s="165"/>
      <c r="I828" s="162"/>
      <c r="J828" s="163"/>
      <c r="K828" s="164"/>
      <c r="L828" s="160"/>
      <c r="M828" s="161"/>
      <c r="N828" s="6" t="s">
        <v>72</v>
      </c>
      <c r="O828" s="160"/>
      <c r="P828" s="161"/>
      <c r="Q828" s="7" t="s">
        <v>72</v>
      </c>
      <c r="R828" s="162"/>
      <c r="S828" s="163"/>
      <c r="T828" s="164"/>
      <c r="U828" s="160"/>
      <c r="V828" s="161"/>
      <c r="W828" s="7" t="s">
        <v>72</v>
      </c>
      <c r="X828" s="160"/>
      <c r="Y828" s="161"/>
      <c r="Z828" s="6" t="s">
        <v>72</v>
      </c>
      <c r="AA828" s="8"/>
      <c r="AB828" s="9"/>
      <c r="AE828" s="3" t="str">
        <f t="shared" si="26"/>
        <v/>
      </c>
      <c r="AF828" s="3" t="str">
        <f t="shared" si="27"/>
        <v/>
      </c>
      <c r="AG828" s="3"/>
    </row>
    <row r="829" spans="1:33">
      <c r="A829" s="2">
        <v>824</v>
      </c>
      <c r="B829" s="160"/>
      <c r="C829" s="165"/>
      <c r="D829" s="160"/>
      <c r="E829" s="161"/>
      <c r="F829" s="161"/>
      <c r="G829" s="161"/>
      <c r="H829" s="165"/>
      <c r="I829" s="162"/>
      <c r="J829" s="163"/>
      <c r="K829" s="164"/>
      <c r="L829" s="160"/>
      <c r="M829" s="161"/>
      <c r="N829" s="6" t="s">
        <v>72</v>
      </c>
      <c r="O829" s="160"/>
      <c r="P829" s="161"/>
      <c r="Q829" s="7" t="s">
        <v>72</v>
      </c>
      <c r="R829" s="162"/>
      <c r="S829" s="163"/>
      <c r="T829" s="164"/>
      <c r="U829" s="160"/>
      <c r="V829" s="161"/>
      <c r="W829" s="7" t="s">
        <v>72</v>
      </c>
      <c r="X829" s="160"/>
      <c r="Y829" s="161"/>
      <c r="Z829" s="6" t="s">
        <v>72</v>
      </c>
      <c r="AA829" s="8"/>
      <c r="AB829" s="9"/>
      <c r="AE829" s="3" t="str">
        <f t="shared" si="26"/>
        <v/>
      </c>
      <c r="AF829" s="3" t="str">
        <f t="shared" si="27"/>
        <v/>
      </c>
      <c r="AG829" s="3"/>
    </row>
    <row r="830" spans="1:33">
      <c r="A830" s="2">
        <v>825</v>
      </c>
      <c r="B830" s="160"/>
      <c r="C830" s="165"/>
      <c r="D830" s="160"/>
      <c r="E830" s="161"/>
      <c r="F830" s="161"/>
      <c r="G830" s="161"/>
      <c r="H830" s="165"/>
      <c r="I830" s="162"/>
      <c r="J830" s="163"/>
      <c r="K830" s="164"/>
      <c r="L830" s="160"/>
      <c r="M830" s="161"/>
      <c r="N830" s="6" t="s">
        <v>72</v>
      </c>
      <c r="O830" s="160"/>
      <c r="P830" s="161"/>
      <c r="Q830" s="7" t="s">
        <v>72</v>
      </c>
      <c r="R830" s="162"/>
      <c r="S830" s="163"/>
      <c r="T830" s="164"/>
      <c r="U830" s="160"/>
      <c r="V830" s="161"/>
      <c r="W830" s="7" t="s">
        <v>72</v>
      </c>
      <c r="X830" s="160"/>
      <c r="Y830" s="161"/>
      <c r="Z830" s="6" t="s">
        <v>72</v>
      </c>
      <c r="AA830" s="8"/>
      <c r="AB830" s="9"/>
      <c r="AE830" s="3" t="str">
        <f t="shared" si="26"/>
        <v/>
      </c>
      <c r="AF830" s="3" t="str">
        <f t="shared" si="27"/>
        <v/>
      </c>
      <c r="AG830" s="3"/>
    </row>
    <row r="831" spans="1:33">
      <c r="A831" s="2">
        <v>826</v>
      </c>
      <c r="B831" s="160"/>
      <c r="C831" s="165"/>
      <c r="D831" s="160"/>
      <c r="E831" s="161"/>
      <c r="F831" s="161"/>
      <c r="G831" s="161"/>
      <c r="H831" s="165"/>
      <c r="I831" s="162"/>
      <c r="J831" s="163"/>
      <c r="K831" s="164"/>
      <c r="L831" s="160"/>
      <c r="M831" s="161"/>
      <c r="N831" s="6" t="s">
        <v>72</v>
      </c>
      <c r="O831" s="160"/>
      <c r="P831" s="161"/>
      <c r="Q831" s="7" t="s">
        <v>72</v>
      </c>
      <c r="R831" s="162"/>
      <c r="S831" s="163"/>
      <c r="T831" s="164"/>
      <c r="U831" s="160"/>
      <c r="V831" s="161"/>
      <c r="W831" s="7" t="s">
        <v>72</v>
      </c>
      <c r="X831" s="160"/>
      <c r="Y831" s="161"/>
      <c r="Z831" s="6" t="s">
        <v>72</v>
      </c>
      <c r="AA831" s="8"/>
      <c r="AB831" s="9"/>
      <c r="AE831" s="3" t="str">
        <f t="shared" si="26"/>
        <v/>
      </c>
      <c r="AF831" s="3" t="str">
        <f t="shared" si="27"/>
        <v/>
      </c>
      <c r="AG831" s="3"/>
    </row>
    <row r="832" spans="1:33">
      <c r="A832" s="2">
        <v>827</v>
      </c>
      <c r="B832" s="160"/>
      <c r="C832" s="165"/>
      <c r="D832" s="160"/>
      <c r="E832" s="161"/>
      <c r="F832" s="161"/>
      <c r="G832" s="161"/>
      <c r="H832" s="165"/>
      <c r="I832" s="162"/>
      <c r="J832" s="163"/>
      <c r="K832" s="164"/>
      <c r="L832" s="160"/>
      <c r="M832" s="161"/>
      <c r="N832" s="6" t="s">
        <v>72</v>
      </c>
      <c r="O832" s="160"/>
      <c r="P832" s="161"/>
      <c r="Q832" s="7" t="s">
        <v>72</v>
      </c>
      <c r="R832" s="162"/>
      <c r="S832" s="163"/>
      <c r="T832" s="164"/>
      <c r="U832" s="160"/>
      <c r="V832" s="161"/>
      <c r="W832" s="7" t="s">
        <v>72</v>
      </c>
      <c r="X832" s="160"/>
      <c r="Y832" s="161"/>
      <c r="Z832" s="6" t="s">
        <v>72</v>
      </c>
      <c r="AA832" s="8"/>
      <c r="AB832" s="9"/>
      <c r="AE832" s="3" t="str">
        <f t="shared" si="26"/>
        <v/>
      </c>
      <c r="AF832" s="3" t="str">
        <f t="shared" si="27"/>
        <v/>
      </c>
      <c r="AG832" s="3"/>
    </row>
    <row r="833" spans="1:33">
      <c r="A833" s="2">
        <v>828</v>
      </c>
      <c r="B833" s="160"/>
      <c r="C833" s="165"/>
      <c r="D833" s="160"/>
      <c r="E833" s="161"/>
      <c r="F833" s="161"/>
      <c r="G833" s="161"/>
      <c r="H833" s="165"/>
      <c r="I833" s="162"/>
      <c r="J833" s="163"/>
      <c r="K833" s="164"/>
      <c r="L833" s="160"/>
      <c r="M833" s="161"/>
      <c r="N833" s="6" t="s">
        <v>72</v>
      </c>
      <c r="O833" s="160"/>
      <c r="P833" s="161"/>
      <c r="Q833" s="7" t="s">
        <v>72</v>
      </c>
      <c r="R833" s="162"/>
      <c r="S833" s="163"/>
      <c r="T833" s="164"/>
      <c r="U833" s="160"/>
      <c r="V833" s="161"/>
      <c r="W833" s="7" t="s">
        <v>72</v>
      </c>
      <c r="X833" s="160"/>
      <c r="Y833" s="161"/>
      <c r="Z833" s="6" t="s">
        <v>72</v>
      </c>
      <c r="AA833" s="8"/>
      <c r="AB833" s="9"/>
      <c r="AE833" s="3" t="str">
        <f t="shared" si="26"/>
        <v/>
      </c>
      <c r="AF833" s="3" t="str">
        <f t="shared" si="27"/>
        <v/>
      </c>
      <c r="AG833" s="3"/>
    </row>
    <row r="834" spans="1:33">
      <c r="A834" s="2">
        <v>829</v>
      </c>
      <c r="B834" s="160"/>
      <c r="C834" s="165"/>
      <c r="D834" s="160"/>
      <c r="E834" s="161"/>
      <c r="F834" s="161"/>
      <c r="G834" s="161"/>
      <c r="H834" s="165"/>
      <c r="I834" s="162"/>
      <c r="J834" s="163"/>
      <c r="K834" s="164"/>
      <c r="L834" s="160"/>
      <c r="M834" s="161"/>
      <c r="N834" s="6" t="s">
        <v>72</v>
      </c>
      <c r="O834" s="160"/>
      <c r="P834" s="161"/>
      <c r="Q834" s="7" t="s">
        <v>72</v>
      </c>
      <c r="R834" s="162"/>
      <c r="S834" s="163"/>
      <c r="T834" s="164"/>
      <c r="U834" s="160"/>
      <c r="V834" s="161"/>
      <c r="W834" s="7" t="s">
        <v>72</v>
      </c>
      <c r="X834" s="160"/>
      <c r="Y834" s="161"/>
      <c r="Z834" s="6" t="s">
        <v>72</v>
      </c>
      <c r="AA834" s="8"/>
      <c r="AB834" s="9"/>
      <c r="AE834" s="3" t="str">
        <f t="shared" si="26"/>
        <v/>
      </c>
      <c r="AF834" s="3" t="str">
        <f t="shared" si="27"/>
        <v/>
      </c>
      <c r="AG834" s="3"/>
    </row>
    <row r="835" spans="1:33">
      <c r="A835" s="2">
        <v>830</v>
      </c>
      <c r="B835" s="160"/>
      <c r="C835" s="165"/>
      <c r="D835" s="160"/>
      <c r="E835" s="161"/>
      <c r="F835" s="161"/>
      <c r="G835" s="161"/>
      <c r="H835" s="165"/>
      <c r="I835" s="162"/>
      <c r="J835" s="163"/>
      <c r="K835" s="164"/>
      <c r="L835" s="160"/>
      <c r="M835" s="161"/>
      <c r="N835" s="6" t="s">
        <v>72</v>
      </c>
      <c r="O835" s="160"/>
      <c r="P835" s="161"/>
      <c r="Q835" s="7" t="s">
        <v>72</v>
      </c>
      <c r="R835" s="162"/>
      <c r="S835" s="163"/>
      <c r="T835" s="164"/>
      <c r="U835" s="160"/>
      <c r="V835" s="161"/>
      <c r="W835" s="7" t="s">
        <v>72</v>
      </c>
      <c r="X835" s="160"/>
      <c r="Y835" s="161"/>
      <c r="Z835" s="6" t="s">
        <v>72</v>
      </c>
      <c r="AA835" s="8"/>
      <c r="AB835" s="9"/>
      <c r="AE835" s="3" t="str">
        <f t="shared" si="26"/>
        <v/>
      </c>
      <c r="AF835" s="3" t="str">
        <f t="shared" si="27"/>
        <v/>
      </c>
      <c r="AG835" s="3"/>
    </row>
    <row r="836" spans="1:33">
      <c r="A836" s="2">
        <v>831</v>
      </c>
      <c r="B836" s="160"/>
      <c r="C836" s="165"/>
      <c r="D836" s="160"/>
      <c r="E836" s="161"/>
      <c r="F836" s="161"/>
      <c r="G836" s="161"/>
      <c r="H836" s="165"/>
      <c r="I836" s="162"/>
      <c r="J836" s="163"/>
      <c r="K836" s="164"/>
      <c r="L836" s="160"/>
      <c r="M836" s="161"/>
      <c r="N836" s="6" t="s">
        <v>72</v>
      </c>
      <c r="O836" s="160"/>
      <c r="P836" s="161"/>
      <c r="Q836" s="7" t="s">
        <v>72</v>
      </c>
      <c r="R836" s="162"/>
      <c r="S836" s="163"/>
      <c r="T836" s="164"/>
      <c r="U836" s="160"/>
      <c r="V836" s="161"/>
      <c r="W836" s="7" t="s">
        <v>72</v>
      </c>
      <c r="X836" s="160"/>
      <c r="Y836" s="161"/>
      <c r="Z836" s="6" t="s">
        <v>72</v>
      </c>
      <c r="AA836" s="8"/>
      <c r="AB836" s="9"/>
      <c r="AE836" s="3" t="str">
        <f t="shared" si="26"/>
        <v/>
      </c>
      <c r="AF836" s="3" t="str">
        <f t="shared" si="27"/>
        <v/>
      </c>
      <c r="AG836" s="3"/>
    </row>
    <row r="837" spans="1:33">
      <c r="A837" s="2">
        <v>832</v>
      </c>
      <c r="B837" s="160"/>
      <c r="C837" s="165"/>
      <c r="D837" s="160"/>
      <c r="E837" s="161"/>
      <c r="F837" s="161"/>
      <c r="G837" s="161"/>
      <c r="H837" s="165"/>
      <c r="I837" s="162"/>
      <c r="J837" s="163"/>
      <c r="K837" s="164"/>
      <c r="L837" s="160"/>
      <c r="M837" s="161"/>
      <c r="N837" s="6" t="s">
        <v>72</v>
      </c>
      <c r="O837" s="160"/>
      <c r="P837" s="161"/>
      <c r="Q837" s="7" t="s">
        <v>72</v>
      </c>
      <c r="R837" s="162"/>
      <c r="S837" s="163"/>
      <c r="T837" s="164"/>
      <c r="U837" s="160"/>
      <c r="V837" s="161"/>
      <c r="W837" s="7" t="s">
        <v>72</v>
      </c>
      <c r="X837" s="160"/>
      <c r="Y837" s="161"/>
      <c r="Z837" s="6" t="s">
        <v>72</v>
      </c>
      <c r="AA837" s="8"/>
      <c r="AB837" s="9"/>
      <c r="AE837" s="3" t="str">
        <f t="shared" si="26"/>
        <v/>
      </c>
      <c r="AF837" s="3" t="str">
        <f t="shared" si="27"/>
        <v/>
      </c>
      <c r="AG837" s="3"/>
    </row>
    <row r="838" spans="1:33">
      <c r="A838" s="2">
        <v>833</v>
      </c>
      <c r="B838" s="160"/>
      <c r="C838" s="165"/>
      <c r="D838" s="160"/>
      <c r="E838" s="161"/>
      <c r="F838" s="161"/>
      <c r="G838" s="161"/>
      <c r="H838" s="165"/>
      <c r="I838" s="162"/>
      <c r="J838" s="163"/>
      <c r="K838" s="164"/>
      <c r="L838" s="160"/>
      <c r="M838" s="161"/>
      <c r="N838" s="6" t="s">
        <v>72</v>
      </c>
      <c r="O838" s="160"/>
      <c r="P838" s="161"/>
      <c r="Q838" s="7" t="s">
        <v>72</v>
      </c>
      <c r="R838" s="162"/>
      <c r="S838" s="163"/>
      <c r="T838" s="164"/>
      <c r="U838" s="160"/>
      <c r="V838" s="161"/>
      <c r="W838" s="7" t="s">
        <v>72</v>
      </c>
      <c r="X838" s="160"/>
      <c r="Y838" s="161"/>
      <c r="Z838" s="6" t="s">
        <v>72</v>
      </c>
      <c r="AA838" s="8"/>
      <c r="AB838" s="9"/>
      <c r="AE838" s="3" t="str">
        <f t="shared" si="26"/>
        <v/>
      </c>
      <c r="AF838" s="3" t="str">
        <f t="shared" si="27"/>
        <v/>
      </c>
      <c r="AG838" s="3"/>
    </row>
    <row r="839" spans="1:33">
      <c r="A839" s="2">
        <v>834</v>
      </c>
      <c r="B839" s="160"/>
      <c r="C839" s="165"/>
      <c r="D839" s="160"/>
      <c r="E839" s="161"/>
      <c r="F839" s="161"/>
      <c r="G839" s="161"/>
      <c r="H839" s="165"/>
      <c r="I839" s="162"/>
      <c r="J839" s="163"/>
      <c r="K839" s="164"/>
      <c r="L839" s="160"/>
      <c r="M839" s="161"/>
      <c r="N839" s="6" t="s">
        <v>72</v>
      </c>
      <c r="O839" s="160"/>
      <c r="P839" s="161"/>
      <c r="Q839" s="7" t="s">
        <v>72</v>
      </c>
      <c r="R839" s="162"/>
      <c r="S839" s="163"/>
      <c r="T839" s="164"/>
      <c r="U839" s="160"/>
      <c r="V839" s="161"/>
      <c r="W839" s="7" t="s">
        <v>72</v>
      </c>
      <c r="X839" s="160"/>
      <c r="Y839" s="161"/>
      <c r="Z839" s="6" t="s">
        <v>72</v>
      </c>
      <c r="AA839" s="8"/>
      <c r="AB839" s="9"/>
      <c r="AE839" s="3" t="str">
        <f t="shared" si="26"/>
        <v/>
      </c>
      <c r="AF839" s="3" t="str">
        <f t="shared" si="27"/>
        <v/>
      </c>
      <c r="AG839" s="3"/>
    </row>
    <row r="840" spans="1:33">
      <c r="A840" s="2">
        <v>835</v>
      </c>
      <c r="B840" s="160"/>
      <c r="C840" s="165"/>
      <c r="D840" s="160"/>
      <c r="E840" s="161"/>
      <c r="F840" s="161"/>
      <c r="G840" s="161"/>
      <c r="H840" s="165"/>
      <c r="I840" s="162"/>
      <c r="J840" s="163"/>
      <c r="K840" s="164"/>
      <c r="L840" s="160"/>
      <c r="M840" s="161"/>
      <c r="N840" s="6" t="s">
        <v>72</v>
      </c>
      <c r="O840" s="160"/>
      <c r="P840" s="161"/>
      <c r="Q840" s="7" t="s">
        <v>72</v>
      </c>
      <c r="R840" s="162"/>
      <c r="S840" s="163"/>
      <c r="T840" s="164"/>
      <c r="U840" s="160"/>
      <c r="V840" s="161"/>
      <c r="W840" s="7" t="s">
        <v>72</v>
      </c>
      <c r="X840" s="160"/>
      <c r="Y840" s="161"/>
      <c r="Z840" s="6" t="s">
        <v>72</v>
      </c>
      <c r="AA840" s="8"/>
      <c r="AB840" s="9"/>
      <c r="AE840" s="3" t="str">
        <f t="shared" si="26"/>
        <v/>
      </c>
      <c r="AF840" s="3" t="str">
        <f t="shared" si="27"/>
        <v/>
      </c>
      <c r="AG840" s="3"/>
    </row>
    <row r="841" spans="1:33">
      <c r="A841" s="2">
        <v>836</v>
      </c>
      <c r="B841" s="160"/>
      <c r="C841" s="165"/>
      <c r="D841" s="160"/>
      <c r="E841" s="161"/>
      <c r="F841" s="161"/>
      <c r="G841" s="161"/>
      <c r="H841" s="165"/>
      <c r="I841" s="162"/>
      <c r="J841" s="163"/>
      <c r="K841" s="164"/>
      <c r="L841" s="160"/>
      <c r="M841" s="161"/>
      <c r="N841" s="6" t="s">
        <v>72</v>
      </c>
      <c r="O841" s="160"/>
      <c r="P841" s="161"/>
      <c r="Q841" s="7" t="s">
        <v>72</v>
      </c>
      <c r="R841" s="162"/>
      <c r="S841" s="163"/>
      <c r="T841" s="164"/>
      <c r="U841" s="160"/>
      <c r="V841" s="161"/>
      <c r="W841" s="7" t="s">
        <v>72</v>
      </c>
      <c r="X841" s="160"/>
      <c r="Y841" s="161"/>
      <c r="Z841" s="6" t="s">
        <v>72</v>
      </c>
      <c r="AA841" s="8"/>
      <c r="AB841" s="9"/>
      <c r="AE841" s="3" t="str">
        <f t="shared" ref="AE841:AE904" si="28">IF(AND(B841="",D841&lt;&gt;""),"属性未記入","")</f>
        <v/>
      </c>
      <c r="AF841" s="3" t="str">
        <f t="shared" ref="AF841:AF904" si="29">IF(AND(D841&lt;&gt;"",AA841=""),"目標地図上の表示未記入","")</f>
        <v/>
      </c>
      <c r="AG841" s="3"/>
    </row>
    <row r="842" spans="1:33">
      <c r="A842" s="2">
        <v>837</v>
      </c>
      <c r="B842" s="160"/>
      <c r="C842" s="165"/>
      <c r="D842" s="160"/>
      <c r="E842" s="161"/>
      <c r="F842" s="161"/>
      <c r="G842" s="161"/>
      <c r="H842" s="165"/>
      <c r="I842" s="162"/>
      <c r="J842" s="163"/>
      <c r="K842" s="164"/>
      <c r="L842" s="160"/>
      <c r="M842" s="161"/>
      <c r="N842" s="6" t="s">
        <v>72</v>
      </c>
      <c r="O842" s="160"/>
      <c r="P842" s="161"/>
      <c r="Q842" s="7" t="s">
        <v>72</v>
      </c>
      <c r="R842" s="162"/>
      <c r="S842" s="163"/>
      <c r="T842" s="164"/>
      <c r="U842" s="160"/>
      <c r="V842" s="161"/>
      <c r="W842" s="7" t="s">
        <v>72</v>
      </c>
      <c r="X842" s="160"/>
      <c r="Y842" s="161"/>
      <c r="Z842" s="6" t="s">
        <v>72</v>
      </c>
      <c r="AA842" s="8"/>
      <c r="AB842" s="9"/>
      <c r="AE842" s="3" t="str">
        <f t="shared" si="28"/>
        <v/>
      </c>
      <c r="AF842" s="3" t="str">
        <f t="shared" si="29"/>
        <v/>
      </c>
      <c r="AG842" s="3"/>
    </row>
    <row r="843" spans="1:33">
      <c r="A843" s="2">
        <v>838</v>
      </c>
      <c r="B843" s="160"/>
      <c r="C843" s="165"/>
      <c r="D843" s="160"/>
      <c r="E843" s="161"/>
      <c r="F843" s="161"/>
      <c r="G843" s="161"/>
      <c r="H843" s="165"/>
      <c r="I843" s="162"/>
      <c r="J843" s="163"/>
      <c r="K843" s="164"/>
      <c r="L843" s="160"/>
      <c r="M843" s="161"/>
      <c r="N843" s="6" t="s">
        <v>72</v>
      </c>
      <c r="O843" s="160"/>
      <c r="P843" s="161"/>
      <c r="Q843" s="7" t="s">
        <v>72</v>
      </c>
      <c r="R843" s="162"/>
      <c r="S843" s="163"/>
      <c r="T843" s="164"/>
      <c r="U843" s="160"/>
      <c r="V843" s="161"/>
      <c r="W843" s="7" t="s">
        <v>72</v>
      </c>
      <c r="X843" s="160"/>
      <c r="Y843" s="161"/>
      <c r="Z843" s="6" t="s">
        <v>72</v>
      </c>
      <c r="AA843" s="8"/>
      <c r="AB843" s="9"/>
      <c r="AE843" s="3" t="str">
        <f t="shared" si="28"/>
        <v/>
      </c>
      <c r="AF843" s="3" t="str">
        <f t="shared" si="29"/>
        <v/>
      </c>
      <c r="AG843" s="3"/>
    </row>
    <row r="844" spans="1:33">
      <c r="A844" s="2">
        <v>839</v>
      </c>
      <c r="B844" s="160"/>
      <c r="C844" s="165"/>
      <c r="D844" s="160"/>
      <c r="E844" s="161"/>
      <c r="F844" s="161"/>
      <c r="G844" s="161"/>
      <c r="H844" s="165"/>
      <c r="I844" s="162"/>
      <c r="J844" s="163"/>
      <c r="K844" s="164"/>
      <c r="L844" s="160"/>
      <c r="M844" s="161"/>
      <c r="N844" s="6" t="s">
        <v>72</v>
      </c>
      <c r="O844" s="160"/>
      <c r="P844" s="161"/>
      <c r="Q844" s="7" t="s">
        <v>72</v>
      </c>
      <c r="R844" s="162"/>
      <c r="S844" s="163"/>
      <c r="T844" s="164"/>
      <c r="U844" s="160"/>
      <c r="V844" s="161"/>
      <c r="W844" s="7" t="s">
        <v>72</v>
      </c>
      <c r="X844" s="160"/>
      <c r="Y844" s="161"/>
      <c r="Z844" s="6" t="s">
        <v>72</v>
      </c>
      <c r="AA844" s="8"/>
      <c r="AB844" s="9"/>
      <c r="AE844" s="3" t="str">
        <f t="shared" si="28"/>
        <v/>
      </c>
      <c r="AF844" s="3" t="str">
        <f t="shared" si="29"/>
        <v/>
      </c>
      <c r="AG844" s="3"/>
    </row>
    <row r="845" spans="1:33">
      <c r="A845" s="2">
        <v>840</v>
      </c>
      <c r="B845" s="160"/>
      <c r="C845" s="165"/>
      <c r="D845" s="160"/>
      <c r="E845" s="161"/>
      <c r="F845" s="161"/>
      <c r="G845" s="161"/>
      <c r="H845" s="165"/>
      <c r="I845" s="162"/>
      <c r="J845" s="163"/>
      <c r="K845" s="164"/>
      <c r="L845" s="160"/>
      <c r="M845" s="161"/>
      <c r="N845" s="6" t="s">
        <v>72</v>
      </c>
      <c r="O845" s="160"/>
      <c r="P845" s="161"/>
      <c r="Q845" s="7" t="s">
        <v>72</v>
      </c>
      <c r="R845" s="162"/>
      <c r="S845" s="163"/>
      <c r="T845" s="164"/>
      <c r="U845" s="160"/>
      <c r="V845" s="161"/>
      <c r="W845" s="7" t="s">
        <v>72</v>
      </c>
      <c r="X845" s="160"/>
      <c r="Y845" s="161"/>
      <c r="Z845" s="6" t="s">
        <v>72</v>
      </c>
      <c r="AA845" s="8"/>
      <c r="AB845" s="9"/>
      <c r="AE845" s="3" t="str">
        <f t="shared" si="28"/>
        <v/>
      </c>
      <c r="AF845" s="3" t="str">
        <f t="shared" si="29"/>
        <v/>
      </c>
      <c r="AG845" s="3"/>
    </row>
    <row r="846" spans="1:33">
      <c r="A846" s="2">
        <v>841</v>
      </c>
      <c r="B846" s="160"/>
      <c r="C846" s="165"/>
      <c r="D846" s="160"/>
      <c r="E846" s="161"/>
      <c r="F846" s="161"/>
      <c r="G846" s="161"/>
      <c r="H846" s="165"/>
      <c r="I846" s="162"/>
      <c r="J846" s="163"/>
      <c r="K846" s="164"/>
      <c r="L846" s="160"/>
      <c r="M846" s="161"/>
      <c r="N846" s="6" t="s">
        <v>72</v>
      </c>
      <c r="O846" s="160"/>
      <c r="P846" s="161"/>
      <c r="Q846" s="7" t="s">
        <v>72</v>
      </c>
      <c r="R846" s="162"/>
      <c r="S846" s="163"/>
      <c r="T846" s="164"/>
      <c r="U846" s="160"/>
      <c r="V846" s="161"/>
      <c r="W846" s="7" t="s">
        <v>72</v>
      </c>
      <c r="X846" s="160"/>
      <c r="Y846" s="161"/>
      <c r="Z846" s="6" t="s">
        <v>72</v>
      </c>
      <c r="AA846" s="8"/>
      <c r="AB846" s="9"/>
      <c r="AE846" s="3" t="str">
        <f t="shared" si="28"/>
        <v/>
      </c>
      <c r="AF846" s="3" t="str">
        <f t="shared" si="29"/>
        <v/>
      </c>
      <c r="AG846" s="3"/>
    </row>
    <row r="847" spans="1:33">
      <c r="A847" s="2">
        <v>842</v>
      </c>
      <c r="B847" s="160"/>
      <c r="C847" s="165"/>
      <c r="D847" s="160"/>
      <c r="E847" s="161"/>
      <c r="F847" s="161"/>
      <c r="G847" s="161"/>
      <c r="H847" s="165"/>
      <c r="I847" s="162"/>
      <c r="J847" s="163"/>
      <c r="K847" s="164"/>
      <c r="L847" s="160"/>
      <c r="M847" s="161"/>
      <c r="N847" s="6" t="s">
        <v>72</v>
      </c>
      <c r="O847" s="160"/>
      <c r="P847" s="161"/>
      <c r="Q847" s="7" t="s">
        <v>72</v>
      </c>
      <c r="R847" s="162"/>
      <c r="S847" s="163"/>
      <c r="T847" s="164"/>
      <c r="U847" s="160"/>
      <c r="V847" s="161"/>
      <c r="W847" s="7" t="s">
        <v>72</v>
      </c>
      <c r="X847" s="160"/>
      <c r="Y847" s="161"/>
      <c r="Z847" s="6" t="s">
        <v>72</v>
      </c>
      <c r="AA847" s="8"/>
      <c r="AB847" s="9"/>
      <c r="AE847" s="3" t="str">
        <f t="shared" si="28"/>
        <v/>
      </c>
      <c r="AF847" s="3" t="str">
        <f t="shared" si="29"/>
        <v/>
      </c>
      <c r="AG847" s="3"/>
    </row>
    <row r="848" spans="1:33">
      <c r="A848" s="2">
        <v>843</v>
      </c>
      <c r="B848" s="160"/>
      <c r="C848" s="165"/>
      <c r="D848" s="160"/>
      <c r="E848" s="161"/>
      <c r="F848" s="161"/>
      <c r="G848" s="161"/>
      <c r="H848" s="165"/>
      <c r="I848" s="162"/>
      <c r="J848" s="163"/>
      <c r="K848" s="164"/>
      <c r="L848" s="160"/>
      <c r="M848" s="161"/>
      <c r="N848" s="6" t="s">
        <v>72</v>
      </c>
      <c r="O848" s="160"/>
      <c r="P848" s="161"/>
      <c r="Q848" s="7" t="s">
        <v>72</v>
      </c>
      <c r="R848" s="162"/>
      <c r="S848" s="163"/>
      <c r="T848" s="164"/>
      <c r="U848" s="160"/>
      <c r="V848" s="161"/>
      <c r="W848" s="7" t="s">
        <v>72</v>
      </c>
      <c r="X848" s="160"/>
      <c r="Y848" s="161"/>
      <c r="Z848" s="6" t="s">
        <v>72</v>
      </c>
      <c r="AA848" s="8"/>
      <c r="AB848" s="9"/>
      <c r="AE848" s="3" t="str">
        <f t="shared" si="28"/>
        <v/>
      </c>
      <c r="AF848" s="3" t="str">
        <f t="shared" si="29"/>
        <v/>
      </c>
      <c r="AG848" s="3"/>
    </row>
    <row r="849" spans="1:33">
      <c r="A849" s="2">
        <v>844</v>
      </c>
      <c r="B849" s="160"/>
      <c r="C849" s="165"/>
      <c r="D849" s="160"/>
      <c r="E849" s="161"/>
      <c r="F849" s="161"/>
      <c r="G849" s="161"/>
      <c r="H849" s="165"/>
      <c r="I849" s="162"/>
      <c r="J849" s="163"/>
      <c r="K849" s="164"/>
      <c r="L849" s="160"/>
      <c r="M849" s="161"/>
      <c r="N849" s="6" t="s">
        <v>72</v>
      </c>
      <c r="O849" s="160"/>
      <c r="P849" s="161"/>
      <c r="Q849" s="7" t="s">
        <v>72</v>
      </c>
      <c r="R849" s="162"/>
      <c r="S849" s="163"/>
      <c r="T849" s="164"/>
      <c r="U849" s="160"/>
      <c r="V849" s="161"/>
      <c r="W849" s="7" t="s">
        <v>72</v>
      </c>
      <c r="X849" s="160"/>
      <c r="Y849" s="161"/>
      <c r="Z849" s="6" t="s">
        <v>72</v>
      </c>
      <c r="AA849" s="8"/>
      <c r="AB849" s="9"/>
      <c r="AE849" s="3" t="str">
        <f t="shared" si="28"/>
        <v/>
      </c>
      <c r="AF849" s="3" t="str">
        <f t="shared" si="29"/>
        <v/>
      </c>
      <c r="AG849" s="3"/>
    </row>
    <row r="850" spans="1:33">
      <c r="A850" s="2">
        <v>845</v>
      </c>
      <c r="B850" s="160"/>
      <c r="C850" s="165"/>
      <c r="D850" s="160"/>
      <c r="E850" s="161"/>
      <c r="F850" s="161"/>
      <c r="G850" s="161"/>
      <c r="H850" s="165"/>
      <c r="I850" s="162"/>
      <c r="J850" s="163"/>
      <c r="K850" s="164"/>
      <c r="L850" s="160"/>
      <c r="M850" s="161"/>
      <c r="N850" s="6" t="s">
        <v>72</v>
      </c>
      <c r="O850" s="160"/>
      <c r="P850" s="161"/>
      <c r="Q850" s="7" t="s">
        <v>72</v>
      </c>
      <c r="R850" s="162"/>
      <c r="S850" s="163"/>
      <c r="T850" s="164"/>
      <c r="U850" s="160"/>
      <c r="V850" s="161"/>
      <c r="W850" s="7" t="s">
        <v>72</v>
      </c>
      <c r="X850" s="160"/>
      <c r="Y850" s="161"/>
      <c r="Z850" s="6" t="s">
        <v>72</v>
      </c>
      <c r="AA850" s="8"/>
      <c r="AB850" s="9"/>
      <c r="AE850" s="3" t="str">
        <f t="shared" si="28"/>
        <v/>
      </c>
      <c r="AF850" s="3" t="str">
        <f t="shared" si="29"/>
        <v/>
      </c>
      <c r="AG850" s="3"/>
    </row>
    <row r="851" spans="1:33">
      <c r="A851" s="2">
        <v>846</v>
      </c>
      <c r="B851" s="160"/>
      <c r="C851" s="165"/>
      <c r="D851" s="160"/>
      <c r="E851" s="161"/>
      <c r="F851" s="161"/>
      <c r="G851" s="161"/>
      <c r="H851" s="165"/>
      <c r="I851" s="162"/>
      <c r="J851" s="163"/>
      <c r="K851" s="164"/>
      <c r="L851" s="160"/>
      <c r="M851" s="161"/>
      <c r="N851" s="6" t="s">
        <v>72</v>
      </c>
      <c r="O851" s="160"/>
      <c r="P851" s="161"/>
      <c r="Q851" s="7" t="s">
        <v>72</v>
      </c>
      <c r="R851" s="162"/>
      <c r="S851" s="163"/>
      <c r="T851" s="164"/>
      <c r="U851" s="160"/>
      <c r="V851" s="161"/>
      <c r="W851" s="7" t="s">
        <v>72</v>
      </c>
      <c r="X851" s="160"/>
      <c r="Y851" s="161"/>
      <c r="Z851" s="6" t="s">
        <v>72</v>
      </c>
      <c r="AA851" s="8"/>
      <c r="AB851" s="9"/>
      <c r="AE851" s="3" t="str">
        <f t="shared" si="28"/>
        <v/>
      </c>
      <c r="AF851" s="3" t="str">
        <f t="shared" si="29"/>
        <v/>
      </c>
      <c r="AG851" s="3"/>
    </row>
    <row r="852" spans="1:33">
      <c r="A852" s="2">
        <v>847</v>
      </c>
      <c r="B852" s="160"/>
      <c r="C852" s="165"/>
      <c r="D852" s="160"/>
      <c r="E852" s="161"/>
      <c r="F852" s="161"/>
      <c r="G852" s="161"/>
      <c r="H852" s="165"/>
      <c r="I852" s="162"/>
      <c r="J852" s="163"/>
      <c r="K852" s="164"/>
      <c r="L852" s="160"/>
      <c r="M852" s="161"/>
      <c r="N852" s="6" t="s">
        <v>72</v>
      </c>
      <c r="O852" s="160"/>
      <c r="P852" s="161"/>
      <c r="Q852" s="7" t="s">
        <v>72</v>
      </c>
      <c r="R852" s="162"/>
      <c r="S852" s="163"/>
      <c r="T852" s="164"/>
      <c r="U852" s="160"/>
      <c r="V852" s="161"/>
      <c r="W852" s="7" t="s">
        <v>72</v>
      </c>
      <c r="X852" s="160"/>
      <c r="Y852" s="161"/>
      <c r="Z852" s="6" t="s">
        <v>72</v>
      </c>
      <c r="AA852" s="8"/>
      <c r="AB852" s="9"/>
      <c r="AE852" s="3" t="str">
        <f t="shared" si="28"/>
        <v/>
      </c>
      <c r="AF852" s="3" t="str">
        <f t="shared" si="29"/>
        <v/>
      </c>
      <c r="AG852" s="3"/>
    </row>
    <row r="853" spans="1:33">
      <c r="A853" s="2">
        <v>848</v>
      </c>
      <c r="B853" s="160"/>
      <c r="C853" s="165"/>
      <c r="D853" s="160"/>
      <c r="E853" s="161"/>
      <c r="F853" s="161"/>
      <c r="G853" s="161"/>
      <c r="H853" s="165"/>
      <c r="I853" s="162"/>
      <c r="J853" s="163"/>
      <c r="K853" s="164"/>
      <c r="L853" s="160"/>
      <c r="M853" s="161"/>
      <c r="N853" s="6" t="s">
        <v>72</v>
      </c>
      <c r="O853" s="160"/>
      <c r="P853" s="161"/>
      <c r="Q853" s="7" t="s">
        <v>72</v>
      </c>
      <c r="R853" s="162"/>
      <c r="S853" s="163"/>
      <c r="T853" s="164"/>
      <c r="U853" s="160"/>
      <c r="V853" s="161"/>
      <c r="W853" s="7" t="s">
        <v>72</v>
      </c>
      <c r="X853" s="160"/>
      <c r="Y853" s="161"/>
      <c r="Z853" s="6" t="s">
        <v>72</v>
      </c>
      <c r="AA853" s="8"/>
      <c r="AB853" s="9"/>
      <c r="AE853" s="3" t="str">
        <f t="shared" si="28"/>
        <v/>
      </c>
      <c r="AF853" s="3" t="str">
        <f t="shared" si="29"/>
        <v/>
      </c>
      <c r="AG853" s="3"/>
    </row>
    <row r="854" spans="1:33">
      <c r="A854" s="2">
        <v>849</v>
      </c>
      <c r="B854" s="160"/>
      <c r="C854" s="165"/>
      <c r="D854" s="160"/>
      <c r="E854" s="161"/>
      <c r="F854" s="161"/>
      <c r="G854" s="161"/>
      <c r="H854" s="165"/>
      <c r="I854" s="162"/>
      <c r="J854" s="163"/>
      <c r="K854" s="164"/>
      <c r="L854" s="160"/>
      <c r="M854" s="161"/>
      <c r="N854" s="6" t="s">
        <v>72</v>
      </c>
      <c r="O854" s="160"/>
      <c r="P854" s="161"/>
      <c r="Q854" s="7" t="s">
        <v>72</v>
      </c>
      <c r="R854" s="162"/>
      <c r="S854" s="163"/>
      <c r="T854" s="164"/>
      <c r="U854" s="160"/>
      <c r="V854" s="161"/>
      <c r="W854" s="7" t="s">
        <v>72</v>
      </c>
      <c r="X854" s="160"/>
      <c r="Y854" s="161"/>
      <c r="Z854" s="6" t="s">
        <v>72</v>
      </c>
      <c r="AA854" s="8"/>
      <c r="AB854" s="9"/>
      <c r="AE854" s="3" t="str">
        <f t="shared" si="28"/>
        <v/>
      </c>
      <c r="AF854" s="3" t="str">
        <f t="shared" si="29"/>
        <v/>
      </c>
      <c r="AG854" s="3"/>
    </row>
    <row r="855" spans="1:33">
      <c r="A855" s="2">
        <v>850</v>
      </c>
      <c r="B855" s="160"/>
      <c r="C855" s="165"/>
      <c r="D855" s="160"/>
      <c r="E855" s="161"/>
      <c r="F855" s="161"/>
      <c r="G855" s="161"/>
      <c r="H855" s="165"/>
      <c r="I855" s="162"/>
      <c r="J855" s="163"/>
      <c r="K855" s="164"/>
      <c r="L855" s="160"/>
      <c r="M855" s="161"/>
      <c r="N855" s="6" t="s">
        <v>72</v>
      </c>
      <c r="O855" s="160"/>
      <c r="P855" s="161"/>
      <c r="Q855" s="7" t="s">
        <v>72</v>
      </c>
      <c r="R855" s="162"/>
      <c r="S855" s="163"/>
      <c r="T855" s="164"/>
      <c r="U855" s="160"/>
      <c r="V855" s="161"/>
      <c r="W855" s="7" t="s">
        <v>72</v>
      </c>
      <c r="X855" s="160"/>
      <c r="Y855" s="161"/>
      <c r="Z855" s="6" t="s">
        <v>72</v>
      </c>
      <c r="AA855" s="8"/>
      <c r="AB855" s="9"/>
      <c r="AE855" s="3" t="str">
        <f t="shared" si="28"/>
        <v/>
      </c>
      <c r="AF855" s="3" t="str">
        <f t="shared" si="29"/>
        <v/>
      </c>
      <c r="AG855" s="3"/>
    </row>
    <row r="856" spans="1:33">
      <c r="A856" s="2">
        <v>851</v>
      </c>
      <c r="B856" s="160"/>
      <c r="C856" s="165"/>
      <c r="D856" s="160"/>
      <c r="E856" s="161"/>
      <c r="F856" s="161"/>
      <c r="G856" s="161"/>
      <c r="H856" s="165"/>
      <c r="I856" s="162"/>
      <c r="J856" s="163"/>
      <c r="K856" s="164"/>
      <c r="L856" s="160"/>
      <c r="M856" s="161"/>
      <c r="N856" s="6" t="s">
        <v>72</v>
      </c>
      <c r="O856" s="160"/>
      <c r="P856" s="161"/>
      <c r="Q856" s="7" t="s">
        <v>72</v>
      </c>
      <c r="R856" s="162"/>
      <c r="S856" s="163"/>
      <c r="T856" s="164"/>
      <c r="U856" s="160"/>
      <c r="V856" s="161"/>
      <c r="W856" s="7" t="s">
        <v>72</v>
      </c>
      <c r="X856" s="160"/>
      <c r="Y856" s="161"/>
      <c r="Z856" s="6" t="s">
        <v>72</v>
      </c>
      <c r="AA856" s="8"/>
      <c r="AB856" s="9"/>
      <c r="AE856" s="3" t="str">
        <f t="shared" si="28"/>
        <v/>
      </c>
      <c r="AF856" s="3" t="str">
        <f t="shared" si="29"/>
        <v/>
      </c>
      <c r="AG856" s="3"/>
    </row>
    <row r="857" spans="1:33">
      <c r="A857" s="2">
        <v>852</v>
      </c>
      <c r="B857" s="160"/>
      <c r="C857" s="165"/>
      <c r="D857" s="160"/>
      <c r="E857" s="161"/>
      <c r="F857" s="161"/>
      <c r="G857" s="161"/>
      <c r="H857" s="165"/>
      <c r="I857" s="162"/>
      <c r="J857" s="163"/>
      <c r="K857" s="164"/>
      <c r="L857" s="160"/>
      <c r="M857" s="161"/>
      <c r="N857" s="6" t="s">
        <v>72</v>
      </c>
      <c r="O857" s="160"/>
      <c r="P857" s="161"/>
      <c r="Q857" s="7" t="s">
        <v>72</v>
      </c>
      <c r="R857" s="162"/>
      <c r="S857" s="163"/>
      <c r="T857" s="164"/>
      <c r="U857" s="160"/>
      <c r="V857" s="161"/>
      <c r="W857" s="7" t="s">
        <v>72</v>
      </c>
      <c r="X857" s="160"/>
      <c r="Y857" s="161"/>
      <c r="Z857" s="6" t="s">
        <v>72</v>
      </c>
      <c r="AA857" s="8"/>
      <c r="AB857" s="9"/>
      <c r="AE857" s="3" t="str">
        <f t="shared" si="28"/>
        <v/>
      </c>
      <c r="AF857" s="3" t="str">
        <f t="shared" si="29"/>
        <v/>
      </c>
      <c r="AG857" s="3"/>
    </row>
    <row r="858" spans="1:33">
      <c r="A858" s="2">
        <v>853</v>
      </c>
      <c r="B858" s="160"/>
      <c r="C858" s="165"/>
      <c r="D858" s="160"/>
      <c r="E858" s="161"/>
      <c r="F858" s="161"/>
      <c r="G858" s="161"/>
      <c r="H858" s="165"/>
      <c r="I858" s="162"/>
      <c r="J858" s="163"/>
      <c r="K858" s="164"/>
      <c r="L858" s="160"/>
      <c r="M858" s="161"/>
      <c r="N858" s="6" t="s">
        <v>72</v>
      </c>
      <c r="O858" s="160"/>
      <c r="P858" s="161"/>
      <c r="Q858" s="7" t="s">
        <v>72</v>
      </c>
      <c r="R858" s="162"/>
      <c r="S858" s="163"/>
      <c r="T858" s="164"/>
      <c r="U858" s="160"/>
      <c r="V858" s="161"/>
      <c r="W858" s="7" t="s">
        <v>72</v>
      </c>
      <c r="X858" s="160"/>
      <c r="Y858" s="161"/>
      <c r="Z858" s="6" t="s">
        <v>72</v>
      </c>
      <c r="AA858" s="8"/>
      <c r="AB858" s="9"/>
      <c r="AE858" s="3" t="str">
        <f t="shared" si="28"/>
        <v/>
      </c>
      <c r="AF858" s="3" t="str">
        <f t="shared" si="29"/>
        <v/>
      </c>
      <c r="AG858" s="3"/>
    </row>
    <row r="859" spans="1:33">
      <c r="A859" s="2">
        <v>854</v>
      </c>
      <c r="B859" s="160"/>
      <c r="C859" s="165"/>
      <c r="D859" s="160"/>
      <c r="E859" s="161"/>
      <c r="F859" s="161"/>
      <c r="G859" s="161"/>
      <c r="H859" s="165"/>
      <c r="I859" s="162"/>
      <c r="J859" s="163"/>
      <c r="K859" s="164"/>
      <c r="L859" s="160"/>
      <c r="M859" s="161"/>
      <c r="N859" s="6" t="s">
        <v>72</v>
      </c>
      <c r="O859" s="160"/>
      <c r="P859" s="161"/>
      <c r="Q859" s="7" t="s">
        <v>72</v>
      </c>
      <c r="R859" s="162"/>
      <c r="S859" s="163"/>
      <c r="T859" s="164"/>
      <c r="U859" s="160"/>
      <c r="V859" s="161"/>
      <c r="W859" s="7" t="s">
        <v>72</v>
      </c>
      <c r="X859" s="160"/>
      <c r="Y859" s="161"/>
      <c r="Z859" s="6" t="s">
        <v>72</v>
      </c>
      <c r="AA859" s="8"/>
      <c r="AB859" s="9"/>
      <c r="AE859" s="3" t="str">
        <f t="shared" si="28"/>
        <v/>
      </c>
      <c r="AF859" s="3" t="str">
        <f t="shared" si="29"/>
        <v/>
      </c>
      <c r="AG859" s="3"/>
    </row>
    <row r="860" spans="1:33">
      <c r="A860" s="2">
        <v>855</v>
      </c>
      <c r="B860" s="160"/>
      <c r="C860" s="165"/>
      <c r="D860" s="160"/>
      <c r="E860" s="161"/>
      <c r="F860" s="161"/>
      <c r="G860" s="161"/>
      <c r="H860" s="165"/>
      <c r="I860" s="162"/>
      <c r="J860" s="163"/>
      <c r="K860" s="164"/>
      <c r="L860" s="160"/>
      <c r="M860" s="161"/>
      <c r="N860" s="6" t="s">
        <v>72</v>
      </c>
      <c r="O860" s="160"/>
      <c r="P860" s="161"/>
      <c r="Q860" s="7" t="s">
        <v>72</v>
      </c>
      <c r="R860" s="162"/>
      <c r="S860" s="163"/>
      <c r="T860" s="164"/>
      <c r="U860" s="160"/>
      <c r="V860" s="161"/>
      <c r="W860" s="7" t="s">
        <v>72</v>
      </c>
      <c r="X860" s="160"/>
      <c r="Y860" s="161"/>
      <c r="Z860" s="6" t="s">
        <v>72</v>
      </c>
      <c r="AA860" s="8"/>
      <c r="AB860" s="9"/>
      <c r="AE860" s="3" t="str">
        <f t="shared" si="28"/>
        <v/>
      </c>
      <c r="AF860" s="3" t="str">
        <f t="shared" si="29"/>
        <v/>
      </c>
      <c r="AG860" s="3"/>
    </row>
    <row r="861" spans="1:33">
      <c r="A861" s="2">
        <v>856</v>
      </c>
      <c r="B861" s="160"/>
      <c r="C861" s="165"/>
      <c r="D861" s="160"/>
      <c r="E861" s="161"/>
      <c r="F861" s="161"/>
      <c r="G861" s="161"/>
      <c r="H861" s="165"/>
      <c r="I861" s="162"/>
      <c r="J861" s="163"/>
      <c r="K861" s="164"/>
      <c r="L861" s="160"/>
      <c r="M861" s="161"/>
      <c r="N861" s="6" t="s">
        <v>72</v>
      </c>
      <c r="O861" s="160"/>
      <c r="P861" s="161"/>
      <c r="Q861" s="7" t="s">
        <v>72</v>
      </c>
      <c r="R861" s="162"/>
      <c r="S861" s="163"/>
      <c r="T861" s="164"/>
      <c r="U861" s="160"/>
      <c r="V861" s="161"/>
      <c r="W861" s="7" t="s">
        <v>72</v>
      </c>
      <c r="X861" s="160"/>
      <c r="Y861" s="161"/>
      <c r="Z861" s="6" t="s">
        <v>72</v>
      </c>
      <c r="AA861" s="8"/>
      <c r="AB861" s="9"/>
      <c r="AE861" s="3" t="str">
        <f t="shared" si="28"/>
        <v/>
      </c>
      <c r="AF861" s="3" t="str">
        <f t="shared" si="29"/>
        <v/>
      </c>
      <c r="AG861" s="3"/>
    </row>
    <row r="862" spans="1:33">
      <c r="A862" s="2">
        <v>857</v>
      </c>
      <c r="B862" s="160"/>
      <c r="C862" s="165"/>
      <c r="D862" s="160"/>
      <c r="E862" s="161"/>
      <c r="F862" s="161"/>
      <c r="G862" s="161"/>
      <c r="H862" s="165"/>
      <c r="I862" s="162"/>
      <c r="J862" s="163"/>
      <c r="K862" s="164"/>
      <c r="L862" s="160"/>
      <c r="M862" s="161"/>
      <c r="N862" s="6" t="s">
        <v>72</v>
      </c>
      <c r="O862" s="160"/>
      <c r="P862" s="161"/>
      <c r="Q862" s="7" t="s">
        <v>72</v>
      </c>
      <c r="R862" s="162"/>
      <c r="S862" s="163"/>
      <c r="T862" s="164"/>
      <c r="U862" s="160"/>
      <c r="V862" s="161"/>
      <c r="W862" s="7" t="s">
        <v>72</v>
      </c>
      <c r="X862" s="160"/>
      <c r="Y862" s="161"/>
      <c r="Z862" s="6" t="s">
        <v>72</v>
      </c>
      <c r="AA862" s="8"/>
      <c r="AB862" s="9"/>
      <c r="AE862" s="3" t="str">
        <f t="shared" si="28"/>
        <v/>
      </c>
      <c r="AF862" s="3" t="str">
        <f t="shared" si="29"/>
        <v/>
      </c>
      <c r="AG862" s="3"/>
    </row>
    <row r="863" spans="1:33">
      <c r="A863" s="2">
        <v>858</v>
      </c>
      <c r="B863" s="160"/>
      <c r="C863" s="165"/>
      <c r="D863" s="160"/>
      <c r="E863" s="161"/>
      <c r="F863" s="161"/>
      <c r="G863" s="161"/>
      <c r="H863" s="165"/>
      <c r="I863" s="162"/>
      <c r="J863" s="163"/>
      <c r="K863" s="164"/>
      <c r="L863" s="160"/>
      <c r="M863" s="161"/>
      <c r="N863" s="6" t="s">
        <v>72</v>
      </c>
      <c r="O863" s="160"/>
      <c r="P863" s="161"/>
      <c r="Q863" s="7" t="s">
        <v>72</v>
      </c>
      <c r="R863" s="162"/>
      <c r="S863" s="163"/>
      <c r="T863" s="164"/>
      <c r="U863" s="160"/>
      <c r="V863" s="161"/>
      <c r="W863" s="7" t="s">
        <v>72</v>
      </c>
      <c r="X863" s="160"/>
      <c r="Y863" s="161"/>
      <c r="Z863" s="6" t="s">
        <v>72</v>
      </c>
      <c r="AA863" s="8"/>
      <c r="AB863" s="9"/>
      <c r="AE863" s="3" t="str">
        <f t="shared" si="28"/>
        <v/>
      </c>
      <c r="AF863" s="3" t="str">
        <f t="shared" si="29"/>
        <v/>
      </c>
      <c r="AG863" s="3"/>
    </row>
    <row r="864" spans="1:33">
      <c r="A864" s="2">
        <v>859</v>
      </c>
      <c r="B864" s="160"/>
      <c r="C864" s="165"/>
      <c r="D864" s="160"/>
      <c r="E864" s="161"/>
      <c r="F864" s="161"/>
      <c r="G864" s="161"/>
      <c r="H864" s="165"/>
      <c r="I864" s="162"/>
      <c r="J864" s="163"/>
      <c r="K864" s="164"/>
      <c r="L864" s="160"/>
      <c r="M864" s="161"/>
      <c r="N864" s="6" t="s">
        <v>72</v>
      </c>
      <c r="O864" s="160"/>
      <c r="P864" s="161"/>
      <c r="Q864" s="7" t="s">
        <v>72</v>
      </c>
      <c r="R864" s="162"/>
      <c r="S864" s="163"/>
      <c r="T864" s="164"/>
      <c r="U864" s="160"/>
      <c r="V864" s="161"/>
      <c r="W864" s="7" t="s">
        <v>72</v>
      </c>
      <c r="X864" s="160"/>
      <c r="Y864" s="161"/>
      <c r="Z864" s="6" t="s">
        <v>72</v>
      </c>
      <c r="AA864" s="8"/>
      <c r="AB864" s="9"/>
      <c r="AE864" s="3" t="str">
        <f t="shared" si="28"/>
        <v/>
      </c>
      <c r="AF864" s="3" t="str">
        <f t="shared" si="29"/>
        <v/>
      </c>
      <c r="AG864" s="3"/>
    </row>
    <row r="865" spans="1:33">
      <c r="A865" s="2">
        <v>860</v>
      </c>
      <c r="B865" s="160"/>
      <c r="C865" s="165"/>
      <c r="D865" s="160"/>
      <c r="E865" s="161"/>
      <c r="F865" s="161"/>
      <c r="G865" s="161"/>
      <c r="H865" s="165"/>
      <c r="I865" s="162"/>
      <c r="J865" s="163"/>
      <c r="K865" s="164"/>
      <c r="L865" s="160"/>
      <c r="M865" s="161"/>
      <c r="N865" s="6" t="s">
        <v>72</v>
      </c>
      <c r="O865" s="160"/>
      <c r="P865" s="161"/>
      <c r="Q865" s="7" t="s">
        <v>72</v>
      </c>
      <c r="R865" s="162"/>
      <c r="S865" s="163"/>
      <c r="T865" s="164"/>
      <c r="U865" s="160"/>
      <c r="V865" s="161"/>
      <c r="W865" s="7" t="s">
        <v>72</v>
      </c>
      <c r="X865" s="160"/>
      <c r="Y865" s="161"/>
      <c r="Z865" s="6" t="s">
        <v>72</v>
      </c>
      <c r="AA865" s="8"/>
      <c r="AB865" s="9"/>
      <c r="AE865" s="3" t="str">
        <f t="shared" si="28"/>
        <v/>
      </c>
      <c r="AF865" s="3" t="str">
        <f t="shared" si="29"/>
        <v/>
      </c>
      <c r="AG865" s="3"/>
    </row>
    <row r="866" spans="1:33">
      <c r="A866" s="2">
        <v>861</v>
      </c>
      <c r="B866" s="160"/>
      <c r="C866" s="165"/>
      <c r="D866" s="160"/>
      <c r="E866" s="161"/>
      <c r="F866" s="161"/>
      <c r="G866" s="161"/>
      <c r="H866" s="165"/>
      <c r="I866" s="162"/>
      <c r="J866" s="163"/>
      <c r="K866" s="164"/>
      <c r="L866" s="160"/>
      <c r="M866" s="161"/>
      <c r="N866" s="6" t="s">
        <v>72</v>
      </c>
      <c r="O866" s="160"/>
      <c r="P866" s="161"/>
      <c r="Q866" s="7" t="s">
        <v>72</v>
      </c>
      <c r="R866" s="162"/>
      <c r="S866" s="163"/>
      <c r="T866" s="164"/>
      <c r="U866" s="160"/>
      <c r="V866" s="161"/>
      <c r="W866" s="7" t="s">
        <v>72</v>
      </c>
      <c r="X866" s="160"/>
      <c r="Y866" s="161"/>
      <c r="Z866" s="6" t="s">
        <v>72</v>
      </c>
      <c r="AA866" s="8"/>
      <c r="AB866" s="9"/>
      <c r="AE866" s="3" t="str">
        <f t="shared" si="28"/>
        <v/>
      </c>
      <c r="AF866" s="3" t="str">
        <f t="shared" si="29"/>
        <v/>
      </c>
      <c r="AG866" s="3"/>
    </row>
    <row r="867" spans="1:33">
      <c r="A867" s="2">
        <v>862</v>
      </c>
      <c r="B867" s="160"/>
      <c r="C867" s="165"/>
      <c r="D867" s="160"/>
      <c r="E867" s="161"/>
      <c r="F867" s="161"/>
      <c r="G867" s="161"/>
      <c r="H867" s="165"/>
      <c r="I867" s="162"/>
      <c r="J867" s="163"/>
      <c r="K867" s="164"/>
      <c r="L867" s="160"/>
      <c r="M867" s="161"/>
      <c r="N867" s="6" t="s">
        <v>72</v>
      </c>
      <c r="O867" s="160"/>
      <c r="P867" s="161"/>
      <c r="Q867" s="7" t="s">
        <v>72</v>
      </c>
      <c r="R867" s="162"/>
      <c r="S867" s="163"/>
      <c r="T867" s="164"/>
      <c r="U867" s="160"/>
      <c r="V867" s="161"/>
      <c r="W867" s="7" t="s">
        <v>72</v>
      </c>
      <c r="X867" s="160"/>
      <c r="Y867" s="161"/>
      <c r="Z867" s="6" t="s">
        <v>72</v>
      </c>
      <c r="AA867" s="8"/>
      <c r="AB867" s="9"/>
      <c r="AE867" s="3" t="str">
        <f t="shared" si="28"/>
        <v/>
      </c>
      <c r="AF867" s="3" t="str">
        <f t="shared" si="29"/>
        <v/>
      </c>
      <c r="AG867" s="3"/>
    </row>
    <row r="868" spans="1:33">
      <c r="A868" s="2">
        <v>863</v>
      </c>
      <c r="B868" s="160"/>
      <c r="C868" s="165"/>
      <c r="D868" s="160"/>
      <c r="E868" s="161"/>
      <c r="F868" s="161"/>
      <c r="G868" s="161"/>
      <c r="H868" s="165"/>
      <c r="I868" s="162"/>
      <c r="J868" s="163"/>
      <c r="K868" s="164"/>
      <c r="L868" s="160"/>
      <c r="M868" s="161"/>
      <c r="N868" s="6" t="s">
        <v>72</v>
      </c>
      <c r="O868" s="160"/>
      <c r="P868" s="161"/>
      <c r="Q868" s="7" t="s">
        <v>72</v>
      </c>
      <c r="R868" s="162"/>
      <c r="S868" s="163"/>
      <c r="T868" s="164"/>
      <c r="U868" s="160"/>
      <c r="V868" s="161"/>
      <c r="W868" s="7" t="s">
        <v>72</v>
      </c>
      <c r="X868" s="160"/>
      <c r="Y868" s="161"/>
      <c r="Z868" s="6" t="s">
        <v>72</v>
      </c>
      <c r="AA868" s="8"/>
      <c r="AB868" s="9"/>
      <c r="AE868" s="3" t="str">
        <f t="shared" si="28"/>
        <v/>
      </c>
      <c r="AF868" s="3" t="str">
        <f t="shared" si="29"/>
        <v/>
      </c>
      <c r="AG868" s="3"/>
    </row>
    <row r="869" spans="1:33">
      <c r="A869" s="2">
        <v>864</v>
      </c>
      <c r="B869" s="160"/>
      <c r="C869" s="165"/>
      <c r="D869" s="160"/>
      <c r="E869" s="161"/>
      <c r="F869" s="161"/>
      <c r="G869" s="161"/>
      <c r="H869" s="165"/>
      <c r="I869" s="162"/>
      <c r="J869" s="163"/>
      <c r="K869" s="164"/>
      <c r="L869" s="160"/>
      <c r="M869" s="161"/>
      <c r="N869" s="6" t="s">
        <v>72</v>
      </c>
      <c r="O869" s="160"/>
      <c r="P869" s="161"/>
      <c r="Q869" s="7" t="s">
        <v>72</v>
      </c>
      <c r="R869" s="162"/>
      <c r="S869" s="163"/>
      <c r="T869" s="164"/>
      <c r="U869" s="160"/>
      <c r="V869" s="161"/>
      <c r="W869" s="7" t="s">
        <v>72</v>
      </c>
      <c r="X869" s="160"/>
      <c r="Y869" s="161"/>
      <c r="Z869" s="6" t="s">
        <v>72</v>
      </c>
      <c r="AA869" s="8"/>
      <c r="AB869" s="9"/>
      <c r="AE869" s="3" t="str">
        <f t="shared" si="28"/>
        <v/>
      </c>
      <c r="AF869" s="3" t="str">
        <f t="shared" si="29"/>
        <v/>
      </c>
      <c r="AG869" s="3"/>
    </row>
    <row r="870" spans="1:33">
      <c r="A870" s="2">
        <v>865</v>
      </c>
      <c r="B870" s="160"/>
      <c r="C870" s="165"/>
      <c r="D870" s="160"/>
      <c r="E870" s="161"/>
      <c r="F870" s="161"/>
      <c r="G870" s="161"/>
      <c r="H870" s="165"/>
      <c r="I870" s="162"/>
      <c r="J870" s="163"/>
      <c r="K870" s="164"/>
      <c r="L870" s="160"/>
      <c r="M870" s="161"/>
      <c r="N870" s="6" t="s">
        <v>72</v>
      </c>
      <c r="O870" s="160"/>
      <c r="P870" s="161"/>
      <c r="Q870" s="7" t="s">
        <v>72</v>
      </c>
      <c r="R870" s="162"/>
      <c r="S870" s="163"/>
      <c r="T870" s="164"/>
      <c r="U870" s="160"/>
      <c r="V870" s="161"/>
      <c r="W870" s="7" t="s">
        <v>72</v>
      </c>
      <c r="X870" s="160"/>
      <c r="Y870" s="161"/>
      <c r="Z870" s="6" t="s">
        <v>72</v>
      </c>
      <c r="AA870" s="8"/>
      <c r="AB870" s="9"/>
      <c r="AE870" s="3" t="str">
        <f t="shared" si="28"/>
        <v/>
      </c>
      <c r="AF870" s="3" t="str">
        <f t="shared" si="29"/>
        <v/>
      </c>
      <c r="AG870" s="3"/>
    </row>
    <row r="871" spans="1:33">
      <c r="A871" s="2">
        <v>866</v>
      </c>
      <c r="B871" s="160"/>
      <c r="C871" s="165"/>
      <c r="D871" s="160"/>
      <c r="E871" s="161"/>
      <c r="F871" s="161"/>
      <c r="G871" s="161"/>
      <c r="H871" s="165"/>
      <c r="I871" s="162"/>
      <c r="J871" s="163"/>
      <c r="K871" s="164"/>
      <c r="L871" s="160"/>
      <c r="M871" s="161"/>
      <c r="N871" s="6" t="s">
        <v>72</v>
      </c>
      <c r="O871" s="160"/>
      <c r="P871" s="161"/>
      <c r="Q871" s="7" t="s">
        <v>72</v>
      </c>
      <c r="R871" s="162"/>
      <c r="S871" s="163"/>
      <c r="T871" s="164"/>
      <c r="U871" s="160"/>
      <c r="V871" s="161"/>
      <c r="W871" s="7" t="s">
        <v>72</v>
      </c>
      <c r="X871" s="160"/>
      <c r="Y871" s="161"/>
      <c r="Z871" s="6" t="s">
        <v>72</v>
      </c>
      <c r="AA871" s="8"/>
      <c r="AB871" s="9"/>
      <c r="AE871" s="3" t="str">
        <f t="shared" si="28"/>
        <v/>
      </c>
      <c r="AF871" s="3" t="str">
        <f t="shared" si="29"/>
        <v/>
      </c>
      <c r="AG871" s="3"/>
    </row>
    <row r="872" spans="1:33">
      <c r="A872" s="2">
        <v>867</v>
      </c>
      <c r="B872" s="160"/>
      <c r="C872" s="165"/>
      <c r="D872" s="160"/>
      <c r="E872" s="161"/>
      <c r="F872" s="161"/>
      <c r="G872" s="161"/>
      <c r="H872" s="165"/>
      <c r="I872" s="162"/>
      <c r="J872" s="163"/>
      <c r="K872" s="164"/>
      <c r="L872" s="160"/>
      <c r="M872" s="161"/>
      <c r="N872" s="6" t="s">
        <v>72</v>
      </c>
      <c r="O872" s="160"/>
      <c r="P872" s="161"/>
      <c r="Q872" s="7" t="s">
        <v>72</v>
      </c>
      <c r="R872" s="162"/>
      <c r="S872" s="163"/>
      <c r="T872" s="164"/>
      <c r="U872" s="160"/>
      <c r="V872" s="161"/>
      <c r="W872" s="7" t="s">
        <v>72</v>
      </c>
      <c r="X872" s="160"/>
      <c r="Y872" s="161"/>
      <c r="Z872" s="6" t="s">
        <v>72</v>
      </c>
      <c r="AA872" s="8"/>
      <c r="AB872" s="9"/>
      <c r="AE872" s="3" t="str">
        <f t="shared" si="28"/>
        <v/>
      </c>
      <c r="AF872" s="3" t="str">
        <f t="shared" si="29"/>
        <v/>
      </c>
      <c r="AG872" s="3"/>
    </row>
    <row r="873" spans="1:33">
      <c r="A873" s="2">
        <v>868</v>
      </c>
      <c r="B873" s="160"/>
      <c r="C873" s="165"/>
      <c r="D873" s="160"/>
      <c r="E873" s="161"/>
      <c r="F873" s="161"/>
      <c r="G873" s="161"/>
      <c r="H873" s="165"/>
      <c r="I873" s="162"/>
      <c r="J873" s="163"/>
      <c r="K873" s="164"/>
      <c r="L873" s="160"/>
      <c r="M873" s="161"/>
      <c r="N873" s="6" t="s">
        <v>72</v>
      </c>
      <c r="O873" s="160"/>
      <c r="P873" s="161"/>
      <c r="Q873" s="7" t="s">
        <v>72</v>
      </c>
      <c r="R873" s="162"/>
      <c r="S873" s="163"/>
      <c r="T873" s="164"/>
      <c r="U873" s="160"/>
      <c r="V873" s="161"/>
      <c r="W873" s="7" t="s">
        <v>72</v>
      </c>
      <c r="X873" s="160"/>
      <c r="Y873" s="161"/>
      <c r="Z873" s="6" t="s">
        <v>72</v>
      </c>
      <c r="AA873" s="8"/>
      <c r="AB873" s="9"/>
      <c r="AE873" s="3" t="str">
        <f t="shared" si="28"/>
        <v/>
      </c>
      <c r="AF873" s="3" t="str">
        <f t="shared" si="29"/>
        <v/>
      </c>
      <c r="AG873" s="3"/>
    </row>
    <row r="874" spans="1:33">
      <c r="A874" s="2">
        <v>869</v>
      </c>
      <c r="B874" s="160"/>
      <c r="C874" s="165"/>
      <c r="D874" s="160"/>
      <c r="E874" s="161"/>
      <c r="F874" s="161"/>
      <c r="G874" s="161"/>
      <c r="H874" s="165"/>
      <c r="I874" s="162"/>
      <c r="J874" s="163"/>
      <c r="K874" s="164"/>
      <c r="L874" s="160"/>
      <c r="M874" s="161"/>
      <c r="N874" s="6" t="s">
        <v>72</v>
      </c>
      <c r="O874" s="160"/>
      <c r="P874" s="161"/>
      <c r="Q874" s="7" t="s">
        <v>72</v>
      </c>
      <c r="R874" s="162"/>
      <c r="S874" s="163"/>
      <c r="T874" s="164"/>
      <c r="U874" s="160"/>
      <c r="V874" s="161"/>
      <c r="W874" s="7" t="s">
        <v>72</v>
      </c>
      <c r="X874" s="160"/>
      <c r="Y874" s="161"/>
      <c r="Z874" s="6" t="s">
        <v>72</v>
      </c>
      <c r="AA874" s="8"/>
      <c r="AB874" s="9"/>
      <c r="AE874" s="3" t="str">
        <f t="shared" si="28"/>
        <v/>
      </c>
      <c r="AF874" s="3" t="str">
        <f t="shared" si="29"/>
        <v/>
      </c>
      <c r="AG874" s="3"/>
    </row>
    <row r="875" spans="1:33">
      <c r="A875" s="2">
        <v>870</v>
      </c>
      <c r="B875" s="160"/>
      <c r="C875" s="165"/>
      <c r="D875" s="160"/>
      <c r="E875" s="161"/>
      <c r="F875" s="161"/>
      <c r="G875" s="161"/>
      <c r="H875" s="165"/>
      <c r="I875" s="162"/>
      <c r="J875" s="163"/>
      <c r="K875" s="164"/>
      <c r="L875" s="160"/>
      <c r="M875" s="161"/>
      <c r="N875" s="6" t="s">
        <v>72</v>
      </c>
      <c r="O875" s="160"/>
      <c r="P875" s="161"/>
      <c r="Q875" s="7" t="s">
        <v>72</v>
      </c>
      <c r="R875" s="162"/>
      <c r="S875" s="163"/>
      <c r="T875" s="164"/>
      <c r="U875" s="160"/>
      <c r="V875" s="161"/>
      <c r="W875" s="7" t="s">
        <v>72</v>
      </c>
      <c r="X875" s="160"/>
      <c r="Y875" s="161"/>
      <c r="Z875" s="6" t="s">
        <v>72</v>
      </c>
      <c r="AA875" s="8"/>
      <c r="AB875" s="9"/>
      <c r="AE875" s="3" t="str">
        <f t="shared" si="28"/>
        <v/>
      </c>
      <c r="AF875" s="3" t="str">
        <f t="shared" si="29"/>
        <v/>
      </c>
      <c r="AG875" s="3"/>
    </row>
    <row r="876" spans="1:33">
      <c r="A876" s="2">
        <v>871</v>
      </c>
      <c r="B876" s="160"/>
      <c r="C876" s="165"/>
      <c r="D876" s="160"/>
      <c r="E876" s="161"/>
      <c r="F876" s="161"/>
      <c r="G876" s="161"/>
      <c r="H876" s="165"/>
      <c r="I876" s="162"/>
      <c r="J876" s="163"/>
      <c r="K876" s="164"/>
      <c r="L876" s="160"/>
      <c r="M876" s="161"/>
      <c r="N876" s="6" t="s">
        <v>72</v>
      </c>
      <c r="O876" s="160"/>
      <c r="P876" s="161"/>
      <c r="Q876" s="7" t="s">
        <v>72</v>
      </c>
      <c r="R876" s="162"/>
      <c r="S876" s="163"/>
      <c r="T876" s="164"/>
      <c r="U876" s="160"/>
      <c r="V876" s="161"/>
      <c r="W876" s="7" t="s">
        <v>72</v>
      </c>
      <c r="X876" s="160"/>
      <c r="Y876" s="161"/>
      <c r="Z876" s="6" t="s">
        <v>72</v>
      </c>
      <c r="AA876" s="8"/>
      <c r="AB876" s="9"/>
      <c r="AE876" s="3" t="str">
        <f t="shared" si="28"/>
        <v/>
      </c>
      <c r="AF876" s="3" t="str">
        <f t="shared" si="29"/>
        <v/>
      </c>
      <c r="AG876" s="3"/>
    </row>
    <row r="877" spans="1:33">
      <c r="A877" s="2">
        <v>872</v>
      </c>
      <c r="B877" s="160"/>
      <c r="C877" s="165"/>
      <c r="D877" s="160"/>
      <c r="E877" s="161"/>
      <c r="F877" s="161"/>
      <c r="G877" s="161"/>
      <c r="H877" s="165"/>
      <c r="I877" s="162"/>
      <c r="J877" s="163"/>
      <c r="K877" s="164"/>
      <c r="L877" s="160"/>
      <c r="M877" s="161"/>
      <c r="N877" s="6" t="s">
        <v>72</v>
      </c>
      <c r="O877" s="160"/>
      <c r="P877" s="161"/>
      <c r="Q877" s="7" t="s">
        <v>72</v>
      </c>
      <c r="R877" s="162"/>
      <c r="S877" s="163"/>
      <c r="T877" s="164"/>
      <c r="U877" s="160"/>
      <c r="V877" s="161"/>
      <c r="W877" s="7" t="s">
        <v>72</v>
      </c>
      <c r="X877" s="160"/>
      <c r="Y877" s="161"/>
      <c r="Z877" s="6" t="s">
        <v>72</v>
      </c>
      <c r="AA877" s="8"/>
      <c r="AB877" s="9"/>
      <c r="AE877" s="3" t="str">
        <f t="shared" si="28"/>
        <v/>
      </c>
      <c r="AF877" s="3" t="str">
        <f t="shared" si="29"/>
        <v/>
      </c>
      <c r="AG877" s="3"/>
    </row>
    <row r="878" spans="1:33">
      <c r="A878" s="2">
        <v>873</v>
      </c>
      <c r="B878" s="160"/>
      <c r="C878" s="165"/>
      <c r="D878" s="160"/>
      <c r="E878" s="161"/>
      <c r="F878" s="161"/>
      <c r="G878" s="161"/>
      <c r="H878" s="165"/>
      <c r="I878" s="162"/>
      <c r="J878" s="163"/>
      <c r="K878" s="164"/>
      <c r="L878" s="160"/>
      <c r="M878" s="161"/>
      <c r="N878" s="6" t="s">
        <v>72</v>
      </c>
      <c r="O878" s="160"/>
      <c r="P878" s="161"/>
      <c r="Q878" s="7" t="s">
        <v>72</v>
      </c>
      <c r="R878" s="162"/>
      <c r="S878" s="163"/>
      <c r="T878" s="164"/>
      <c r="U878" s="160"/>
      <c r="V878" s="161"/>
      <c r="W878" s="7" t="s">
        <v>72</v>
      </c>
      <c r="X878" s="160"/>
      <c r="Y878" s="161"/>
      <c r="Z878" s="6" t="s">
        <v>72</v>
      </c>
      <c r="AA878" s="8"/>
      <c r="AB878" s="9"/>
      <c r="AE878" s="3" t="str">
        <f t="shared" si="28"/>
        <v/>
      </c>
      <c r="AF878" s="3" t="str">
        <f t="shared" si="29"/>
        <v/>
      </c>
      <c r="AG878" s="3"/>
    </row>
    <row r="879" spans="1:33">
      <c r="A879" s="2">
        <v>874</v>
      </c>
      <c r="B879" s="160"/>
      <c r="C879" s="165"/>
      <c r="D879" s="160"/>
      <c r="E879" s="161"/>
      <c r="F879" s="161"/>
      <c r="G879" s="161"/>
      <c r="H879" s="165"/>
      <c r="I879" s="162"/>
      <c r="J879" s="163"/>
      <c r="K879" s="164"/>
      <c r="L879" s="160"/>
      <c r="M879" s="161"/>
      <c r="N879" s="6" t="s">
        <v>72</v>
      </c>
      <c r="O879" s="160"/>
      <c r="P879" s="161"/>
      <c r="Q879" s="7" t="s">
        <v>72</v>
      </c>
      <c r="R879" s="162"/>
      <c r="S879" s="163"/>
      <c r="T879" s="164"/>
      <c r="U879" s="160"/>
      <c r="V879" s="161"/>
      <c r="W879" s="7" t="s">
        <v>72</v>
      </c>
      <c r="X879" s="160"/>
      <c r="Y879" s="161"/>
      <c r="Z879" s="6" t="s">
        <v>72</v>
      </c>
      <c r="AA879" s="8"/>
      <c r="AB879" s="9"/>
      <c r="AE879" s="3" t="str">
        <f t="shared" si="28"/>
        <v/>
      </c>
      <c r="AF879" s="3" t="str">
        <f t="shared" si="29"/>
        <v/>
      </c>
      <c r="AG879" s="3"/>
    </row>
    <row r="880" spans="1:33">
      <c r="A880" s="2">
        <v>875</v>
      </c>
      <c r="B880" s="160"/>
      <c r="C880" s="165"/>
      <c r="D880" s="160"/>
      <c r="E880" s="161"/>
      <c r="F880" s="161"/>
      <c r="G880" s="161"/>
      <c r="H880" s="165"/>
      <c r="I880" s="162"/>
      <c r="J880" s="163"/>
      <c r="K880" s="164"/>
      <c r="L880" s="160"/>
      <c r="M880" s="161"/>
      <c r="N880" s="6" t="s">
        <v>72</v>
      </c>
      <c r="O880" s="160"/>
      <c r="P880" s="161"/>
      <c r="Q880" s="7" t="s">
        <v>72</v>
      </c>
      <c r="R880" s="162"/>
      <c r="S880" s="163"/>
      <c r="T880" s="164"/>
      <c r="U880" s="160"/>
      <c r="V880" s="161"/>
      <c r="W880" s="7" t="s">
        <v>72</v>
      </c>
      <c r="X880" s="160"/>
      <c r="Y880" s="161"/>
      <c r="Z880" s="6" t="s">
        <v>72</v>
      </c>
      <c r="AA880" s="8"/>
      <c r="AB880" s="9"/>
      <c r="AE880" s="3" t="str">
        <f t="shared" si="28"/>
        <v/>
      </c>
      <c r="AF880" s="3" t="str">
        <f t="shared" si="29"/>
        <v/>
      </c>
      <c r="AG880" s="3"/>
    </row>
    <row r="881" spans="1:33">
      <c r="A881" s="2">
        <v>876</v>
      </c>
      <c r="B881" s="160"/>
      <c r="C881" s="165"/>
      <c r="D881" s="160"/>
      <c r="E881" s="161"/>
      <c r="F881" s="161"/>
      <c r="G881" s="161"/>
      <c r="H881" s="165"/>
      <c r="I881" s="162"/>
      <c r="J881" s="163"/>
      <c r="K881" s="164"/>
      <c r="L881" s="160"/>
      <c r="M881" s="161"/>
      <c r="N881" s="6" t="s">
        <v>72</v>
      </c>
      <c r="O881" s="160"/>
      <c r="P881" s="161"/>
      <c r="Q881" s="7" t="s">
        <v>72</v>
      </c>
      <c r="R881" s="162"/>
      <c r="S881" s="163"/>
      <c r="T881" s="164"/>
      <c r="U881" s="160"/>
      <c r="V881" s="161"/>
      <c r="W881" s="7" t="s">
        <v>72</v>
      </c>
      <c r="X881" s="160"/>
      <c r="Y881" s="161"/>
      <c r="Z881" s="6" t="s">
        <v>72</v>
      </c>
      <c r="AA881" s="8"/>
      <c r="AB881" s="9"/>
      <c r="AE881" s="3" t="str">
        <f t="shared" si="28"/>
        <v/>
      </c>
      <c r="AF881" s="3" t="str">
        <f t="shared" si="29"/>
        <v/>
      </c>
      <c r="AG881" s="3"/>
    </row>
    <row r="882" spans="1:33">
      <c r="A882" s="2">
        <v>877</v>
      </c>
      <c r="B882" s="160"/>
      <c r="C882" s="165"/>
      <c r="D882" s="160"/>
      <c r="E882" s="161"/>
      <c r="F882" s="161"/>
      <c r="G882" s="161"/>
      <c r="H882" s="165"/>
      <c r="I882" s="162"/>
      <c r="J882" s="163"/>
      <c r="K882" s="164"/>
      <c r="L882" s="160"/>
      <c r="M882" s="161"/>
      <c r="N882" s="6" t="s">
        <v>72</v>
      </c>
      <c r="O882" s="160"/>
      <c r="P882" s="161"/>
      <c r="Q882" s="7" t="s">
        <v>72</v>
      </c>
      <c r="R882" s="162"/>
      <c r="S882" s="163"/>
      <c r="T882" s="164"/>
      <c r="U882" s="160"/>
      <c r="V882" s="161"/>
      <c r="W882" s="7" t="s">
        <v>72</v>
      </c>
      <c r="X882" s="160"/>
      <c r="Y882" s="161"/>
      <c r="Z882" s="6" t="s">
        <v>72</v>
      </c>
      <c r="AA882" s="8"/>
      <c r="AB882" s="9"/>
      <c r="AE882" s="3" t="str">
        <f t="shared" si="28"/>
        <v/>
      </c>
      <c r="AF882" s="3" t="str">
        <f t="shared" si="29"/>
        <v/>
      </c>
      <c r="AG882" s="3"/>
    </row>
    <row r="883" spans="1:33">
      <c r="A883" s="2">
        <v>878</v>
      </c>
      <c r="B883" s="160"/>
      <c r="C883" s="165"/>
      <c r="D883" s="160"/>
      <c r="E883" s="161"/>
      <c r="F883" s="161"/>
      <c r="G883" s="161"/>
      <c r="H883" s="165"/>
      <c r="I883" s="162"/>
      <c r="J883" s="163"/>
      <c r="K883" s="164"/>
      <c r="L883" s="160"/>
      <c r="M883" s="161"/>
      <c r="N883" s="6" t="s">
        <v>72</v>
      </c>
      <c r="O883" s="160"/>
      <c r="P883" s="161"/>
      <c r="Q883" s="7" t="s">
        <v>72</v>
      </c>
      <c r="R883" s="162"/>
      <c r="S883" s="163"/>
      <c r="T883" s="164"/>
      <c r="U883" s="160"/>
      <c r="V883" s="161"/>
      <c r="W883" s="7" t="s">
        <v>72</v>
      </c>
      <c r="X883" s="160"/>
      <c r="Y883" s="161"/>
      <c r="Z883" s="6" t="s">
        <v>72</v>
      </c>
      <c r="AA883" s="8"/>
      <c r="AB883" s="9"/>
      <c r="AE883" s="3" t="str">
        <f t="shared" si="28"/>
        <v/>
      </c>
      <c r="AF883" s="3" t="str">
        <f t="shared" si="29"/>
        <v/>
      </c>
      <c r="AG883" s="3"/>
    </row>
    <row r="884" spans="1:33">
      <c r="A884" s="2">
        <v>879</v>
      </c>
      <c r="B884" s="160"/>
      <c r="C884" s="165"/>
      <c r="D884" s="160"/>
      <c r="E884" s="161"/>
      <c r="F884" s="161"/>
      <c r="G884" s="161"/>
      <c r="H884" s="165"/>
      <c r="I884" s="162"/>
      <c r="J884" s="163"/>
      <c r="K884" s="164"/>
      <c r="L884" s="160"/>
      <c r="M884" s="161"/>
      <c r="N884" s="6" t="s">
        <v>72</v>
      </c>
      <c r="O884" s="160"/>
      <c r="P884" s="161"/>
      <c r="Q884" s="7" t="s">
        <v>72</v>
      </c>
      <c r="R884" s="162"/>
      <c r="S884" s="163"/>
      <c r="T884" s="164"/>
      <c r="U884" s="160"/>
      <c r="V884" s="161"/>
      <c r="W884" s="7" t="s">
        <v>72</v>
      </c>
      <c r="X884" s="160"/>
      <c r="Y884" s="161"/>
      <c r="Z884" s="6" t="s">
        <v>72</v>
      </c>
      <c r="AA884" s="8"/>
      <c r="AB884" s="9"/>
      <c r="AE884" s="3" t="str">
        <f t="shared" si="28"/>
        <v/>
      </c>
      <c r="AF884" s="3" t="str">
        <f t="shared" si="29"/>
        <v/>
      </c>
      <c r="AG884" s="3"/>
    </row>
    <row r="885" spans="1:33">
      <c r="A885" s="2">
        <v>880</v>
      </c>
      <c r="B885" s="160"/>
      <c r="C885" s="165"/>
      <c r="D885" s="160"/>
      <c r="E885" s="161"/>
      <c r="F885" s="161"/>
      <c r="G885" s="161"/>
      <c r="H885" s="165"/>
      <c r="I885" s="162"/>
      <c r="J885" s="163"/>
      <c r="K885" s="164"/>
      <c r="L885" s="160"/>
      <c r="M885" s="161"/>
      <c r="N885" s="6" t="s">
        <v>72</v>
      </c>
      <c r="O885" s="160"/>
      <c r="P885" s="161"/>
      <c r="Q885" s="7" t="s">
        <v>72</v>
      </c>
      <c r="R885" s="162"/>
      <c r="S885" s="163"/>
      <c r="T885" s="164"/>
      <c r="U885" s="160"/>
      <c r="V885" s="161"/>
      <c r="W885" s="7" t="s">
        <v>72</v>
      </c>
      <c r="X885" s="160"/>
      <c r="Y885" s="161"/>
      <c r="Z885" s="6" t="s">
        <v>72</v>
      </c>
      <c r="AA885" s="8"/>
      <c r="AB885" s="9"/>
      <c r="AE885" s="3" t="str">
        <f t="shared" si="28"/>
        <v/>
      </c>
      <c r="AF885" s="3" t="str">
        <f t="shared" si="29"/>
        <v/>
      </c>
      <c r="AG885" s="3"/>
    </row>
    <row r="886" spans="1:33">
      <c r="A886" s="2">
        <v>881</v>
      </c>
      <c r="B886" s="160"/>
      <c r="C886" s="165"/>
      <c r="D886" s="160"/>
      <c r="E886" s="161"/>
      <c r="F886" s="161"/>
      <c r="G886" s="161"/>
      <c r="H886" s="165"/>
      <c r="I886" s="162"/>
      <c r="J886" s="163"/>
      <c r="K886" s="164"/>
      <c r="L886" s="160"/>
      <c r="M886" s="161"/>
      <c r="N886" s="6" t="s">
        <v>72</v>
      </c>
      <c r="O886" s="160"/>
      <c r="P886" s="161"/>
      <c r="Q886" s="7" t="s">
        <v>72</v>
      </c>
      <c r="R886" s="162"/>
      <c r="S886" s="163"/>
      <c r="T886" s="164"/>
      <c r="U886" s="160"/>
      <c r="V886" s="161"/>
      <c r="W886" s="7" t="s">
        <v>72</v>
      </c>
      <c r="X886" s="160"/>
      <c r="Y886" s="161"/>
      <c r="Z886" s="6" t="s">
        <v>72</v>
      </c>
      <c r="AA886" s="8"/>
      <c r="AB886" s="9"/>
      <c r="AE886" s="3" t="str">
        <f t="shared" si="28"/>
        <v/>
      </c>
      <c r="AF886" s="3" t="str">
        <f t="shared" si="29"/>
        <v/>
      </c>
      <c r="AG886" s="3"/>
    </row>
    <row r="887" spans="1:33">
      <c r="A887" s="2">
        <v>882</v>
      </c>
      <c r="B887" s="160"/>
      <c r="C887" s="165"/>
      <c r="D887" s="160"/>
      <c r="E887" s="161"/>
      <c r="F887" s="161"/>
      <c r="G887" s="161"/>
      <c r="H887" s="165"/>
      <c r="I887" s="162"/>
      <c r="J887" s="163"/>
      <c r="K887" s="164"/>
      <c r="L887" s="160"/>
      <c r="M887" s="161"/>
      <c r="N887" s="6" t="s">
        <v>72</v>
      </c>
      <c r="O887" s="160"/>
      <c r="P887" s="161"/>
      <c r="Q887" s="7" t="s">
        <v>72</v>
      </c>
      <c r="R887" s="162"/>
      <c r="S887" s="163"/>
      <c r="T887" s="164"/>
      <c r="U887" s="160"/>
      <c r="V887" s="161"/>
      <c r="W887" s="7" t="s">
        <v>72</v>
      </c>
      <c r="X887" s="160"/>
      <c r="Y887" s="161"/>
      <c r="Z887" s="6" t="s">
        <v>72</v>
      </c>
      <c r="AA887" s="8"/>
      <c r="AB887" s="9"/>
      <c r="AE887" s="3" t="str">
        <f t="shared" si="28"/>
        <v/>
      </c>
      <c r="AF887" s="3" t="str">
        <f t="shared" si="29"/>
        <v/>
      </c>
      <c r="AG887" s="3"/>
    </row>
    <row r="888" spans="1:33">
      <c r="A888" s="2">
        <v>883</v>
      </c>
      <c r="B888" s="160"/>
      <c r="C888" s="165"/>
      <c r="D888" s="160"/>
      <c r="E888" s="161"/>
      <c r="F888" s="161"/>
      <c r="G888" s="161"/>
      <c r="H888" s="165"/>
      <c r="I888" s="162"/>
      <c r="J888" s="163"/>
      <c r="K888" s="164"/>
      <c r="L888" s="160"/>
      <c r="M888" s="161"/>
      <c r="N888" s="6" t="s">
        <v>72</v>
      </c>
      <c r="O888" s="160"/>
      <c r="P888" s="161"/>
      <c r="Q888" s="7" t="s">
        <v>72</v>
      </c>
      <c r="R888" s="162"/>
      <c r="S888" s="163"/>
      <c r="T888" s="164"/>
      <c r="U888" s="160"/>
      <c r="V888" s="161"/>
      <c r="W888" s="7" t="s">
        <v>72</v>
      </c>
      <c r="X888" s="160"/>
      <c r="Y888" s="161"/>
      <c r="Z888" s="6" t="s">
        <v>72</v>
      </c>
      <c r="AA888" s="8"/>
      <c r="AB888" s="9"/>
      <c r="AE888" s="3" t="str">
        <f t="shared" si="28"/>
        <v/>
      </c>
      <c r="AF888" s="3" t="str">
        <f t="shared" si="29"/>
        <v/>
      </c>
      <c r="AG888" s="3"/>
    </row>
    <row r="889" spans="1:33">
      <c r="A889" s="2">
        <v>884</v>
      </c>
      <c r="B889" s="160"/>
      <c r="C889" s="165"/>
      <c r="D889" s="160"/>
      <c r="E889" s="161"/>
      <c r="F889" s="161"/>
      <c r="G889" s="161"/>
      <c r="H889" s="165"/>
      <c r="I889" s="162"/>
      <c r="J889" s="163"/>
      <c r="K889" s="164"/>
      <c r="L889" s="160"/>
      <c r="M889" s="161"/>
      <c r="N889" s="6" t="s">
        <v>72</v>
      </c>
      <c r="O889" s="160"/>
      <c r="P889" s="161"/>
      <c r="Q889" s="7" t="s">
        <v>72</v>
      </c>
      <c r="R889" s="162"/>
      <c r="S889" s="163"/>
      <c r="T889" s="164"/>
      <c r="U889" s="160"/>
      <c r="V889" s="161"/>
      <c r="W889" s="7" t="s">
        <v>72</v>
      </c>
      <c r="X889" s="160"/>
      <c r="Y889" s="161"/>
      <c r="Z889" s="6" t="s">
        <v>72</v>
      </c>
      <c r="AA889" s="8"/>
      <c r="AB889" s="9"/>
      <c r="AE889" s="3" t="str">
        <f t="shared" si="28"/>
        <v/>
      </c>
      <c r="AF889" s="3" t="str">
        <f t="shared" si="29"/>
        <v/>
      </c>
      <c r="AG889" s="3"/>
    </row>
    <row r="890" spans="1:33">
      <c r="A890" s="2">
        <v>885</v>
      </c>
      <c r="B890" s="160"/>
      <c r="C890" s="165"/>
      <c r="D890" s="160"/>
      <c r="E890" s="161"/>
      <c r="F890" s="161"/>
      <c r="G890" s="161"/>
      <c r="H890" s="165"/>
      <c r="I890" s="162"/>
      <c r="J890" s="163"/>
      <c r="K890" s="164"/>
      <c r="L890" s="160"/>
      <c r="M890" s="161"/>
      <c r="N890" s="6" t="s">
        <v>72</v>
      </c>
      <c r="O890" s="160"/>
      <c r="P890" s="161"/>
      <c r="Q890" s="7" t="s">
        <v>72</v>
      </c>
      <c r="R890" s="162"/>
      <c r="S890" s="163"/>
      <c r="T890" s="164"/>
      <c r="U890" s="160"/>
      <c r="V890" s="161"/>
      <c r="W890" s="7" t="s">
        <v>72</v>
      </c>
      <c r="X890" s="160"/>
      <c r="Y890" s="161"/>
      <c r="Z890" s="6" t="s">
        <v>72</v>
      </c>
      <c r="AA890" s="8"/>
      <c r="AB890" s="9"/>
      <c r="AE890" s="3" t="str">
        <f t="shared" si="28"/>
        <v/>
      </c>
      <c r="AF890" s="3" t="str">
        <f t="shared" si="29"/>
        <v/>
      </c>
      <c r="AG890" s="3"/>
    </row>
    <row r="891" spans="1:33">
      <c r="A891" s="2">
        <v>886</v>
      </c>
      <c r="B891" s="160"/>
      <c r="C891" s="165"/>
      <c r="D891" s="160"/>
      <c r="E891" s="161"/>
      <c r="F891" s="161"/>
      <c r="G891" s="161"/>
      <c r="H891" s="165"/>
      <c r="I891" s="162"/>
      <c r="J891" s="163"/>
      <c r="K891" s="164"/>
      <c r="L891" s="160"/>
      <c r="M891" s="161"/>
      <c r="N891" s="6" t="s">
        <v>72</v>
      </c>
      <c r="O891" s="160"/>
      <c r="P891" s="161"/>
      <c r="Q891" s="7" t="s">
        <v>72</v>
      </c>
      <c r="R891" s="162"/>
      <c r="S891" s="163"/>
      <c r="T891" s="164"/>
      <c r="U891" s="160"/>
      <c r="V891" s="161"/>
      <c r="W891" s="7" t="s">
        <v>72</v>
      </c>
      <c r="X891" s="160"/>
      <c r="Y891" s="161"/>
      <c r="Z891" s="6" t="s">
        <v>72</v>
      </c>
      <c r="AA891" s="8"/>
      <c r="AB891" s="9"/>
      <c r="AE891" s="3" t="str">
        <f t="shared" si="28"/>
        <v/>
      </c>
      <c r="AF891" s="3" t="str">
        <f t="shared" si="29"/>
        <v/>
      </c>
      <c r="AG891" s="3"/>
    </row>
    <row r="892" spans="1:33">
      <c r="A892" s="2">
        <v>887</v>
      </c>
      <c r="B892" s="160"/>
      <c r="C892" s="165"/>
      <c r="D892" s="160"/>
      <c r="E892" s="161"/>
      <c r="F892" s="161"/>
      <c r="G892" s="161"/>
      <c r="H892" s="165"/>
      <c r="I892" s="162"/>
      <c r="J892" s="163"/>
      <c r="K892" s="164"/>
      <c r="L892" s="160"/>
      <c r="M892" s="161"/>
      <c r="N892" s="6" t="s">
        <v>72</v>
      </c>
      <c r="O892" s="160"/>
      <c r="P892" s="161"/>
      <c r="Q892" s="7" t="s">
        <v>72</v>
      </c>
      <c r="R892" s="162"/>
      <c r="S892" s="163"/>
      <c r="T892" s="164"/>
      <c r="U892" s="160"/>
      <c r="V892" s="161"/>
      <c r="W892" s="7" t="s">
        <v>72</v>
      </c>
      <c r="X892" s="160"/>
      <c r="Y892" s="161"/>
      <c r="Z892" s="6" t="s">
        <v>72</v>
      </c>
      <c r="AA892" s="8"/>
      <c r="AB892" s="9"/>
      <c r="AE892" s="3" t="str">
        <f t="shared" si="28"/>
        <v/>
      </c>
      <c r="AF892" s="3" t="str">
        <f t="shared" si="29"/>
        <v/>
      </c>
      <c r="AG892" s="3"/>
    </row>
    <row r="893" spans="1:33">
      <c r="A893" s="2">
        <v>888</v>
      </c>
      <c r="B893" s="160"/>
      <c r="C893" s="165"/>
      <c r="D893" s="160"/>
      <c r="E893" s="161"/>
      <c r="F893" s="161"/>
      <c r="G893" s="161"/>
      <c r="H893" s="165"/>
      <c r="I893" s="162"/>
      <c r="J893" s="163"/>
      <c r="K893" s="164"/>
      <c r="L893" s="160"/>
      <c r="M893" s="161"/>
      <c r="N893" s="6" t="s">
        <v>72</v>
      </c>
      <c r="O893" s="160"/>
      <c r="P893" s="161"/>
      <c r="Q893" s="7" t="s">
        <v>72</v>
      </c>
      <c r="R893" s="162"/>
      <c r="S893" s="163"/>
      <c r="T893" s="164"/>
      <c r="U893" s="160"/>
      <c r="V893" s="161"/>
      <c r="W893" s="7" t="s">
        <v>72</v>
      </c>
      <c r="X893" s="160"/>
      <c r="Y893" s="161"/>
      <c r="Z893" s="6" t="s">
        <v>72</v>
      </c>
      <c r="AA893" s="8"/>
      <c r="AB893" s="9"/>
      <c r="AE893" s="3" t="str">
        <f t="shared" si="28"/>
        <v/>
      </c>
      <c r="AF893" s="3" t="str">
        <f t="shared" si="29"/>
        <v/>
      </c>
      <c r="AG893" s="3"/>
    </row>
    <row r="894" spans="1:33">
      <c r="A894" s="2">
        <v>889</v>
      </c>
      <c r="B894" s="160"/>
      <c r="C894" s="165"/>
      <c r="D894" s="160"/>
      <c r="E894" s="161"/>
      <c r="F894" s="161"/>
      <c r="G894" s="161"/>
      <c r="H894" s="165"/>
      <c r="I894" s="162"/>
      <c r="J894" s="163"/>
      <c r="K894" s="164"/>
      <c r="L894" s="160"/>
      <c r="M894" s="161"/>
      <c r="N894" s="6" t="s">
        <v>72</v>
      </c>
      <c r="O894" s="160"/>
      <c r="P894" s="161"/>
      <c r="Q894" s="7" t="s">
        <v>72</v>
      </c>
      <c r="R894" s="162"/>
      <c r="S894" s="163"/>
      <c r="T894" s="164"/>
      <c r="U894" s="160"/>
      <c r="V894" s="161"/>
      <c r="W894" s="7" t="s">
        <v>72</v>
      </c>
      <c r="X894" s="160"/>
      <c r="Y894" s="161"/>
      <c r="Z894" s="6" t="s">
        <v>72</v>
      </c>
      <c r="AA894" s="8"/>
      <c r="AB894" s="9"/>
      <c r="AE894" s="3" t="str">
        <f t="shared" si="28"/>
        <v/>
      </c>
      <c r="AF894" s="3" t="str">
        <f t="shared" si="29"/>
        <v/>
      </c>
      <c r="AG894" s="3"/>
    </row>
    <row r="895" spans="1:33">
      <c r="A895" s="2">
        <v>890</v>
      </c>
      <c r="B895" s="160"/>
      <c r="C895" s="165"/>
      <c r="D895" s="160"/>
      <c r="E895" s="161"/>
      <c r="F895" s="161"/>
      <c r="G895" s="161"/>
      <c r="H895" s="165"/>
      <c r="I895" s="162"/>
      <c r="J895" s="163"/>
      <c r="K895" s="164"/>
      <c r="L895" s="160"/>
      <c r="M895" s="161"/>
      <c r="N895" s="6" t="s">
        <v>72</v>
      </c>
      <c r="O895" s="160"/>
      <c r="P895" s="161"/>
      <c r="Q895" s="7" t="s">
        <v>72</v>
      </c>
      <c r="R895" s="162"/>
      <c r="S895" s="163"/>
      <c r="T895" s="164"/>
      <c r="U895" s="160"/>
      <c r="V895" s="161"/>
      <c r="W895" s="7" t="s">
        <v>72</v>
      </c>
      <c r="X895" s="160"/>
      <c r="Y895" s="161"/>
      <c r="Z895" s="6" t="s">
        <v>72</v>
      </c>
      <c r="AA895" s="8"/>
      <c r="AB895" s="9"/>
      <c r="AE895" s="3" t="str">
        <f t="shared" si="28"/>
        <v/>
      </c>
      <c r="AF895" s="3" t="str">
        <f t="shared" si="29"/>
        <v/>
      </c>
      <c r="AG895" s="3"/>
    </row>
    <row r="896" spans="1:33">
      <c r="A896" s="2">
        <v>891</v>
      </c>
      <c r="B896" s="160"/>
      <c r="C896" s="165"/>
      <c r="D896" s="160"/>
      <c r="E896" s="161"/>
      <c r="F896" s="161"/>
      <c r="G896" s="161"/>
      <c r="H896" s="165"/>
      <c r="I896" s="162"/>
      <c r="J896" s="163"/>
      <c r="K896" s="164"/>
      <c r="L896" s="160"/>
      <c r="M896" s="161"/>
      <c r="N896" s="6" t="s">
        <v>72</v>
      </c>
      <c r="O896" s="160"/>
      <c r="P896" s="161"/>
      <c r="Q896" s="7" t="s">
        <v>72</v>
      </c>
      <c r="R896" s="162"/>
      <c r="S896" s="163"/>
      <c r="T896" s="164"/>
      <c r="U896" s="160"/>
      <c r="V896" s="161"/>
      <c r="W896" s="7" t="s">
        <v>72</v>
      </c>
      <c r="X896" s="160"/>
      <c r="Y896" s="161"/>
      <c r="Z896" s="6" t="s">
        <v>72</v>
      </c>
      <c r="AA896" s="8"/>
      <c r="AB896" s="9"/>
      <c r="AE896" s="3" t="str">
        <f t="shared" si="28"/>
        <v/>
      </c>
      <c r="AF896" s="3" t="str">
        <f t="shared" si="29"/>
        <v/>
      </c>
      <c r="AG896" s="3"/>
    </row>
    <row r="897" spans="1:33">
      <c r="A897" s="2">
        <v>892</v>
      </c>
      <c r="B897" s="160"/>
      <c r="C897" s="165"/>
      <c r="D897" s="160"/>
      <c r="E897" s="161"/>
      <c r="F897" s="161"/>
      <c r="G897" s="161"/>
      <c r="H897" s="165"/>
      <c r="I897" s="162"/>
      <c r="J897" s="163"/>
      <c r="K897" s="164"/>
      <c r="L897" s="160"/>
      <c r="M897" s="161"/>
      <c r="N897" s="6" t="s">
        <v>72</v>
      </c>
      <c r="O897" s="160"/>
      <c r="P897" s="161"/>
      <c r="Q897" s="7" t="s">
        <v>72</v>
      </c>
      <c r="R897" s="162"/>
      <c r="S897" s="163"/>
      <c r="T897" s="164"/>
      <c r="U897" s="160"/>
      <c r="V897" s="161"/>
      <c r="W897" s="7" t="s">
        <v>72</v>
      </c>
      <c r="X897" s="160"/>
      <c r="Y897" s="161"/>
      <c r="Z897" s="6" t="s">
        <v>72</v>
      </c>
      <c r="AA897" s="8"/>
      <c r="AB897" s="9"/>
      <c r="AE897" s="3" t="str">
        <f t="shared" si="28"/>
        <v/>
      </c>
      <c r="AF897" s="3" t="str">
        <f t="shared" si="29"/>
        <v/>
      </c>
      <c r="AG897" s="3"/>
    </row>
    <row r="898" spans="1:33">
      <c r="A898" s="2">
        <v>893</v>
      </c>
      <c r="B898" s="160"/>
      <c r="C898" s="165"/>
      <c r="D898" s="160"/>
      <c r="E898" s="161"/>
      <c r="F898" s="161"/>
      <c r="G898" s="161"/>
      <c r="H898" s="165"/>
      <c r="I898" s="162"/>
      <c r="J898" s="163"/>
      <c r="K898" s="164"/>
      <c r="L898" s="160"/>
      <c r="M898" s="161"/>
      <c r="N898" s="6" t="s">
        <v>72</v>
      </c>
      <c r="O898" s="160"/>
      <c r="P898" s="161"/>
      <c r="Q898" s="7" t="s">
        <v>72</v>
      </c>
      <c r="R898" s="162"/>
      <c r="S898" s="163"/>
      <c r="T898" s="164"/>
      <c r="U898" s="160"/>
      <c r="V898" s="161"/>
      <c r="W898" s="7" t="s">
        <v>72</v>
      </c>
      <c r="X898" s="160"/>
      <c r="Y898" s="161"/>
      <c r="Z898" s="6" t="s">
        <v>72</v>
      </c>
      <c r="AA898" s="8"/>
      <c r="AB898" s="9"/>
      <c r="AE898" s="3" t="str">
        <f t="shared" si="28"/>
        <v/>
      </c>
      <c r="AF898" s="3" t="str">
        <f t="shared" si="29"/>
        <v/>
      </c>
      <c r="AG898" s="3"/>
    </row>
    <row r="899" spans="1:33">
      <c r="A899" s="2">
        <v>894</v>
      </c>
      <c r="B899" s="160"/>
      <c r="C899" s="165"/>
      <c r="D899" s="160"/>
      <c r="E899" s="161"/>
      <c r="F899" s="161"/>
      <c r="G899" s="161"/>
      <c r="H899" s="165"/>
      <c r="I899" s="162"/>
      <c r="J899" s="163"/>
      <c r="K899" s="164"/>
      <c r="L899" s="160"/>
      <c r="M899" s="161"/>
      <c r="N899" s="6" t="s">
        <v>72</v>
      </c>
      <c r="O899" s="160"/>
      <c r="P899" s="161"/>
      <c r="Q899" s="7" t="s">
        <v>72</v>
      </c>
      <c r="R899" s="162"/>
      <c r="S899" s="163"/>
      <c r="T899" s="164"/>
      <c r="U899" s="160"/>
      <c r="V899" s="161"/>
      <c r="W899" s="7" t="s">
        <v>72</v>
      </c>
      <c r="X899" s="160"/>
      <c r="Y899" s="161"/>
      <c r="Z899" s="6" t="s">
        <v>72</v>
      </c>
      <c r="AA899" s="8"/>
      <c r="AB899" s="9"/>
      <c r="AE899" s="3" t="str">
        <f t="shared" si="28"/>
        <v/>
      </c>
      <c r="AF899" s="3" t="str">
        <f t="shared" si="29"/>
        <v/>
      </c>
      <c r="AG899" s="3"/>
    </row>
    <row r="900" spans="1:33">
      <c r="A900" s="2">
        <v>895</v>
      </c>
      <c r="B900" s="160"/>
      <c r="C900" s="165"/>
      <c r="D900" s="160"/>
      <c r="E900" s="161"/>
      <c r="F900" s="161"/>
      <c r="G900" s="161"/>
      <c r="H900" s="165"/>
      <c r="I900" s="162"/>
      <c r="J900" s="163"/>
      <c r="K900" s="164"/>
      <c r="L900" s="160"/>
      <c r="M900" s="161"/>
      <c r="N900" s="6" t="s">
        <v>72</v>
      </c>
      <c r="O900" s="160"/>
      <c r="P900" s="161"/>
      <c r="Q900" s="7" t="s">
        <v>72</v>
      </c>
      <c r="R900" s="162"/>
      <c r="S900" s="163"/>
      <c r="T900" s="164"/>
      <c r="U900" s="160"/>
      <c r="V900" s="161"/>
      <c r="W900" s="7" t="s">
        <v>72</v>
      </c>
      <c r="X900" s="160"/>
      <c r="Y900" s="161"/>
      <c r="Z900" s="6" t="s">
        <v>72</v>
      </c>
      <c r="AA900" s="8"/>
      <c r="AB900" s="9"/>
      <c r="AE900" s="3" t="str">
        <f t="shared" si="28"/>
        <v/>
      </c>
      <c r="AF900" s="3" t="str">
        <f t="shared" si="29"/>
        <v/>
      </c>
      <c r="AG900" s="3"/>
    </row>
    <row r="901" spans="1:33">
      <c r="A901" s="2">
        <v>896</v>
      </c>
      <c r="B901" s="160"/>
      <c r="C901" s="165"/>
      <c r="D901" s="160"/>
      <c r="E901" s="161"/>
      <c r="F901" s="161"/>
      <c r="G901" s="161"/>
      <c r="H901" s="165"/>
      <c r="I901" s="162"/>
      <c r="J901" s="163"/>
      <c r="K901" s="164"/>
      <c r="L901" s="160"/>
      <c r="M901" s="161"/>
      <c r="N901" s="6" t="s">
        <v>72</v>
      </c>
      <c r="O901" s="160"/>
      <c r="P901" s="161"/>
      <c r="Q901" s="7" t="s">
        <v>72</v>
      </c>
      <c r="R901" s="162"/>
      <c r="S901" s="163"/>
      <c r="T901" s="164"/>
      <c r="U901" s="160"/>
      <c r="V901" s="161"/>
      <c r="W901" s="7" t="s">
        <v>72</v>
      </c>
      <c r="X901" s="160"/>
      <c r="Y901" s="161"/>
      <c r="Z901" s="6" t="s">
        <v>72</v>
      </c>
      <c r="AA901" s="8"/>
      <c r="AB901" s="9"/>
      <c r="AE901" s="3" t="str">
        <f t="shared" si="28"/>
        <v/>
      </c>
      <c r="AF901" s="3" t="str">
        <f t="shared" si="29"/>
        <v/>
      </c>
      <c r="AG901" s="3"/>
    </row>
    <row r="902" spans="1:33">
      <c r="A902" s="2">
        <v>897</v>
      </c>
      <c r="B902" s="160"/>
      <c r="C902" s="165"/>
      <c r="D902" s="160"/>
      <c r="E902" s="161"/>
      <c r="F902" s="161"/>
      <c r="G902" s="161"/>
      <c r="H902" s="165"/>
      <c r="I902" s="162"/>
      <c r="J902" s="163"/>
      <c r="K902" s="164"/>
      <c r="L902" s="160"/>
      <c r="M902" s="161"/>
      <c r="N902" s="6" t="s">
        <v>72</v>
      </c>
      <c r="O902" s="160"/>
      <c r="P902" s="161"/>
      <c r="Q902" s="7" t="s">
        <v>72</v>
      </c>
      <c r="R902" s="162"/>
      <c r="S902" s="163"/>
      <c r="T902" s="164"/>
      <c r="U902" s="160"/>
      <c r="V902" s="161"/>
      <c r="W902" s="7" t="s">
        <v>72</v>
      </c>
      <c r="X902" s="160"/>
      <c r="Y902" s="161"/>
      <c r="Z902" s="6" t="s">
        <v>72</v>
      </c>
      <c r="AA902" s="8"/>
      <c r="AB902" s="9"/>
      <c r="AE902" s="3" t="str">
        <f t="shared" si="28"/>
        <v/>
      </c>
      <c r="AF902" s="3" t="str">
        <f t="shared" si="29"/>
        <v/>
      </c>
      <c r="AG902" s="3"/>
    </row>
    <row r="903" spans="1:33">
      <c r="A903" s="2">
        <v>898</v>
      </c>
      <c r="B903" s="160"/>
      <c r="C903" s="165"/>
      <c r="D903" s="160"/>
      <c r="E903" s="161"/>
      <c r="F903" s="161"/>
      <c r="G903" s="161"/>
      <c r="H903" s="165"/>
      <c r="I903" s="162"/>
      <c r="J903" s="163"/>
      <c r="K903" s="164"/>
      <c r="L903" s="160"/>
      <c r="M903" s="161"/>
      <c r="N903" s="6" t="s">
        <v>72</v>
      </c>
      <c r="O903" s="160"/>
      <c r="P903" s="161"/>
      <c r="Q903" s="7" t="s">
        <v>72</v>
      </c>
      <c r="R903" s="162"/>
      <c r="S903" s="163"/>
      <c r="T903" s="164"/>
      <c r="U903" s="160"/>
      <c r="V903" s="161"/>
      <c r="W903" s="7" t="s">
        <v>72</v>
      </c>
      <c r="X903" s="160"/>
      <c r="Y903" s="161"/>
      <c r="Z903" s="6" t="s">
        <v>72</v>
      </c>
      <c r="AA903" s="8"/>
      <c r="AB903" s="9"/>
      <c r="AE903" s="3" t="str">
        <f t="shared" si="28"/>
        <v/>
      </c>
      <c r="AF903" s="3" t="str">
        <f t="shared" si="29"/>
        <v/>
      </c>
      <c r="AG903" s="3"/>
    </row>
    <row r="904" spans="1:33">
      <c r="A904" s="2">
        <v>899</v>
      </c>
      <c r="B904" s="160"/>
      <c r="C904" s="165"/>
      <c r="D904" s="160"/>
      <c r="E904" s="161"/>
      <c r="F904" s="161"/>
      <c r="G904" s="161"/>
      <c r="H904" s="165"/>
      <c r="I904" s="162"/>
      <c r="J904" s="163"/>
      <c r="K904" s="164"/>
      <c r="L904" s="160"/>
      <c r="M904" s="161"/>
      <c r="N904" s="6" t="s">
        <v>72</v>
      </c>
      <c r="O904" s="160"/>
      <c r="P904" s="161"/>
      <c r="Q904" s="7" t="s">
        <v>72</v>
      </c>
      <c r="R904" s="162"/>
      <c r="S904" s="163"/>
      <c r="T904" s="164"/>
      <c r="U904" s="160"/>
      <c r="V904" s="161"/>
      <c r="W904" s="7" t="s">
        <v>72</v>
      </c>
      <c r="X904" s="160"/>
      <c r="Y904" s="161"/>
      <c r="Z904" s="6" t="s">
        <v>72</v>
      </c>
      <c r="AA904" s="8"/>
      <c r="AB904" s="9"/>
      <c r="AE904" s="3" t="str">
        <f t="shared" si="28"/>
        <v/>
      </c>
      <c r="AF904" s="3" t="str">
        <f t="shared" si="29"/>
        <v/>
      </c>
      <c r="AG904" s="3"/>
    </row>
    <row r="905" spans="1:33">
      <c r="A905" s="2">
        <v>900</v>
      </c>
      <c r="B905" s="160"/>
      <c r="C905" s="165"/>
      <c r="D905" s="160"/>
      <c r="E905" s="161"/>
      <c r="F905" s="161"/>
      <c r="G905" s="161"/>
      <c r="H905" s="165"/>
      <c r="I905" s="162"/>
      <c r="J905" s="163"/>
      <c r="K905" s="164"/>
      <c r="L905" s="160"/>
      <c r="M905" s="161"/>
      <c r="N905" s="6" t="s">
        <v>72</v>
      </c>
      <c r="O905" s="160"/>
      <c r="P905" s="161"/>
      <c r="Q905" s="7" t="s">
        <v>72</v>
      </c>
      <c r="R905" s="162"/>
      <c r="S905" s="163"/>
      <c r="T905" s="164"/>
      <c r="U905" s="160"/>
      <c r="V905" s="161"/>
      <c r="W905" s="7" t="s">
        <v>72</v>
      </c>
      <c r="X905" s="160"/>
      <c r="Y905" s="161"/>
      <c r="Z905" s="6" t="s">
        <v>72</v>
      </c>
      <c r="AA905" s="8"/>
      <c r="AB905" s="9"/>
      <c r="AE905" s="3" t="str">
        <f t="shared" ref="AE905:AE968" si="30">IF(AND(B905="",D905&lt;&gt;""),"属性未記入","")</f>
        <v/>
      </c>
      <c r="AF905" s="3" t="str">
        <f t="shared" ref="AF905:AF968" si="31">IF(AND(D905&lt;&gt;"",AA905=""),"目標地図上の表示未記入","")</f>
        <v/>
      </c>
      <c r="AG905" s="3"/>
    </row>
    <row r="906" spans="1:33">
      <c r="A906" s="2">
        <v>901</v>
      </c>
      <c r="B906" s="160"/>
      <c r="C906" s="165"/>
      <c r="D906" s="160"/>
      <c r="E906" s="161"/>
      <c r="F906" s="161"/>
      <c r="G906" s="161"/>
      <c r="H906" s="165"/>
      <c r="I906" s="162"/>
      <c r="J906" s="163"/>
      <c r="K906" s="164"/>
      <c r="L906" s="160"/>
      <c r="M906" s="161"/>
      <c r="N906" s="6" t="s">
        <v>72</v>
      </c>
      <c r="O906" s="160"/>
      <c r="P906" s="161"/>
      <c r="Q906" s="7" t="s">
        <v>72</v>
      </c>
      <c r="R906" s="162"/>
      <c r="S906" s="163"/>
      <c r="T906" s="164"/>
      <c r="U906" s="160"/>
      <c r="V906" s="161"/>
      <c r="W906" s="7" t="s">
        <v>72</v>
      </c>
      <c r="X906" s="160"/>
      <c r="Y906" s="161"/>
      <c r="Z906" s="6" t="s">
        <v>72</v>
      </c>
      <c r="AA906" s="8"/>
      <c r="AB906" s="9"/>
      <c r="AE906" s="3" t="str">
        <f t="shared" si="30"/>
        <v/>
      </c>
      <c r="AF906" s="3" t="str">
        <f t="shared" si="31"/>
        <v/>
      </c>
      <c r="AG906" s="3"/>
    </row>
    <row r="907" spans="1:33">
      <c r="A907" s="2">
        <v>902</v>
      </c>
      <c r="B907" s="160"/>
      <c r="C907" s="165"/>
      <c r="D907" s="160"/>
      <c r="E907" s="161"/>
      <c r="F907" s="161"/>
      <c r="G907" s="161"/>
      <c r="H907" s="165"/>
      <c r="I907" s="162"/>
      <c r="J907" s="163"/>
      <c r="K907" s="164"/>
      <c r="L907" s="160"/>
      <c r="M907" s="161"/>
      <c r="N907" s="6" t="s">
        <v>72</v>
      </c>
      <c r="O907" s="160"/>
      <c r="P907" s="161"/>
      <c r="Q907" s="7" t="s">
        <v>72</v>
      </c>
      <c r="R907" s="162"/>
      <c r="S907" s="163"/>
      <c r="T907" s="164"/>
      <c r="U907" s="160"/>
      <c r="V907" s="161"/>
      <c r="W907" s="7" t="s">
        <v>72</v>
      </c>
      <c r="X907" s="160"/>
      <c r="Y907" s="161"/>
      <c r="Z907" s="6" t="s">
        <v>72</v>
      </c>
      <c r="AA907" s="8"/>
      <c r="AB907" s="9"/>
      <c r="AE907" s="3" t="str">
        <f t="shared" si="30"/>
        <v/>
      </c>
      <c r="AF907" s="3" t="str">
        <f t="shared" si="31"/>
        <v/>
      </c>
      <c r="AG907" s="3"/>
    </row>
    <row r="908" spans="1:33">
      <c r="A908" s="2">
        <v>903</v>
      </c>
      <c r="B908" s="160"/>
      <c r="C908" s="165"/>
      <c r="D908" s="160"/>
      <c r="E908" s="161"/>
      <c r="F908" s="161"/>
      <c r="G908" s="161"/>
      <c r="H908" s="165"/>
      <c r="I908" s="162"/>
      <c r="J908" s="163"/>
      <c r="K908" s="164"/>
      <c r="L908" s="160"/>
      <c r="M908" s="161"/>
      <c r="N908" s="6" t="s">
        <v>72</v>
      </c>
      <c r="O908" s="160"/>
      <c r="P908" s="161"/>
      <c r="Q908" s="7" t="s">
        <v>72</v>
      </c>
      <c r="R908" s="162"/>
      <c r="S908" s="163"/>
      <c r="T908" s="164"/>
      <c r="U908" s="160"/>
      <c r="V908" s="161"/>
      <c r="W908" s="7" t="s">
        <v>72</v>
      </c>
      <c r="X908" s="160"/>
      <c r="Y908" s="161"/>
      <c r="Z908" s="6" t="s">
        <v>72</v>
      </c>
      <c r="AA908" s="8"/>
      <c r="AB908" s="9"/>
      <c r="AE908" s="3" t="str">
        <f t="shared" si="30"/>
        <v/>
      </c>
      <c r="AF908" s="3" t="str">
        <f t="shared" si="31"/>
        <v/>
      </c>
      <c r="AG908" s="3"/>
    </row>
    <row r="909" spans="1:33">
      <c r="A909" s="2">
        <v>904</v>
      </c>
      <c r="B909" s="160"/>
      <c r="C909" s="165"/>
      <c r="D909" s="160"/>
      <c r="E909" s="161"/>
      <c r="F909" s="161"/>
      <c r="G909" s="161"/>
      <c r="H909" s="165"/>
      <c r="I909" s="162"/>
      <c r="J909" s="163"/>
      <c r="K909" s="164"/>
      <c r="L909" s="160"/>
      <c r="M909" s="161"/>
      <c r="N909" s="6" t="s">
        <v>72</v>
      </c>
      <c r="O909" s="160"/>
      <c r="P909" s="161"/>
      <c r="Q909" s="7" t="s">
        <v>72</v>
      </c>
      <c r="R909" s="162"/>
      <c r="S909" s="163"/>
      <c r="T909" s="164"/>
      <c r="U909" s="160"/>
      <c r="V909" s="161"/>
      <c r="W909" s="7" t="s">
        <v>72</v>
      </c>
      <c r="X909" s="160"/>
      <c r="Y909" s="161"/>
      <c r="Z909" s="6" t="s">
        <v>72</v>
      </c>
      <c r="AA909" s="8"/>
      <c r="AB909" s="9"/>
      <c r="AE909" s="3" t="str">
        <f t="shared" si="30"/>
        <v/>
      </c>
      <c r="AF909" s="3" t="str">
        <f t="shared" si="31"/>
        <v/>
      </c>
      <c r="AG909" s="3"/>
    </row>
    <row r="910" spans="1:33">
      <c r="A910" s="2">
        <v>905</v>
      </c>
      <c r="B910" s="160"/>
      <c r="C910" s="165"/>
      <c r="D910" s="160"/>
      <c r="E910" s="161"/>
      <c r="F910" s="161"/>
      <c r="G910" s="161"/>
      <c r="H910" s="165"/>
      <c r="I910" s="162"/>
      <c r="J910" s="163"/>
      <c r="K910" s="164"/>
      <c r="L910" s="160"/>
      <c r="M910" s="161"/>
      <c r="N910" s="6" t="s">
        <v>72</v>
      </c>
      <c r="O910" s="160"/>
      <c r="P910" s="161"/>
      <c r="Q910" s="7" t="s">
        <v>72</v>
      </c>
      <c r="R910" s="162"/>
      <c r="S910" s="163"/>
      <c r="T910" s="164"/>
      <c r="U910" s="160"/>
      <c r="V910" s="161"/>
      <c r="W910" s="7" t="s">
        <v>72</v>
      </c>
      <c r="X910" s="160"/>
      <c r="Y910" s="161"/>
      <c r="Z910" s="6" t="s">
        <v>72</v>
      </c>
      <c r="AA910" s="8"/>
      <c r="AB910" s="9"/>
      <c r="AE910" s="3" t="str">
        <f t="shared" si="30"/>
        <v/>
      </c>
      <c r="AF910" s="3" t="str">
        <f t="shared" si="31"/>
        <v/>
      </c>
      <c r="AG910" s="3"/>
    </row>
    <row r="911" spans="1:33">
      <c r="A911" s="2">
        <v>906</v>
      </c>
      <c r="B911" s="160"/>
      <c r="C911" s="165"/>
      <c r="D911" s="160"/>
      <c r="E911" s="161"/>
      <c r="F911" s="161"/>
      <c r="G911" s="161"/>
      <c r="H911" s="165"/>
      <c r="I911" s="162"/>
      <c r="J911" s="163"/>
      <c r="K911" s="164"/>
      <c r="L911" s="160"/>
      <c r="M911" s="161"/>
      <c r="N911" s="6" t="s">
        <v>72</v>
      </c>
      <c r="O911" s="160"/>
      <c r="P911" s="161"/>
      <c r="Q911" s="7" t="s">
        <v>72</v>
      </c>
      <c r="R911" s="162"/>
      <c r="S911" s="163"/>
      <c r="T911" s="164"/>
      <c r="U911" s="160"/>
      <c r="V911" s="161"/>
      <c r="W911" s="7" t="s">
        <v>72</v>
      </c>
      <c r="X911" s="160"/>
      <c r="Y911" s="161"/>
      <c r="Z911" s="6" t="s">
        <v>72</v>
      </c>
      <c r="AA911" s="8"/>
      <c r="AB911" s="9"/>
      <c r="AE911" s="3" t="str">
        <f t="shared" si="30"/>
        <v/>
      </c>
      <c r="AF911" s="3" t="str">
        <f t="shared" si="31"/>
        <v/>
      </c>
      <c r="AG911" s="3"/>
    </row>
    <row r="912" spans="1:33">
      <c r="A912" s="2">
        <v>907</v>
      </c>
      <c r="B912" s="160"/>
      <c r="C912" s="165"/>
      <c r="D912" s="160"/>
      <c r="E912" s="161"/>
      <c r="F912" s="161"/>
      <c r="G912" s="161"/>
      <c r="H912" s="165"/>
      <c r="I912" s="162"/>
      <c r="J912" s="163"/>
      <c r="K912" s="164"/>
      <c r="L912" s="160"/>
      <c r="M912" s="161"/>
      <c r="N912" s="6" t="s">
        <v>72</v>
      </c>
      <c r="O912" s="160"/>
      <c r="P912" s="161"/>
      <c r="Q912" s="7" t="s">
        <v>72</v>
      </c>
      <c r="R912" s="162"/>
      <c r="S912" s="163"/>
      <c r="T912" s="164"/>
      <c r="U912" s="160"/>
      <c r="V912" s="161"/>
      <c r="W912" s="7" t="s">
        <v>72</v>
      </c>
      <c r="X912" s="160"/>
      <c r="Y912" s="161"/>
      <c r="Z912" s="6" t="s">
        <v>72</v>
      </c>
      <c r="AA912" s="8"/>
      <c r="AB912" s="9"/>
      <c r="AE912" s="3" t="str">
        <f t="shared" si="30"/>
        <v/>
      </c>
      <c r="AF912" s="3" t="str">
        <f t="shared" si="31"/>
        <v/>
      </c>
      <c r="AG912" s="3"/>
    </row>
    <row r="913" spans="1:33">
      <c r="A913" s="2">
        <v>908</v>
      </c>
      <c r="B913" s="160"/>
      <c r="C913" s="165"/>
      <c r="D913" s="160"/>
      <c r="E913" s="161"/>
      <c r="F913" s="161"/>
      <c r="G913" s="161"/>
      <c r="H913" s="165"/>
      <c r="I913" s="162"/>
      <c r="J913" s="163"/>
      <c r="K913" s="164"/>
      <c r="L913" s="160"/>
      <c r="M913" s="161"/>
      <c r="N913" s="6" t="s">
        <v>72</v>
      </c>
      <c r="O913" s="160"/>
      <c r="P913" s="161"/>
      <c r="Q913" s="7" t="s">
        <v>72</v>
      </c>
      <c r="R913" s="162"/>
      <c r="S913" s="163"/>
      <c r="T913" s="164"/>
      <c r="U913" s="160"/>
      <c r="V913" s="161"/>
      <c r="W913" s="7" t="s">
        <v>72</v>
      </c>
      <c r="X913" s="160"/>
      <c r="Y913" s="161"/>
      <c r="Z913" s="6" t="s">
        <v>72</v>
      </c>
      <c r="AA913" s="8"/>
      <c r="AB913" s="9"/>
      <c r="AE913" s="3" t="str">
        <f t="shared" si="30"/>
        <v/>
      </c>
      <c r="AF913" s="3" t="str">
        <f t="shared" si="31"/>
        <v/>
      </c>
      <c r="AG913" s="3"/>
    </row>
    <row r="914" spans="1:33">
      <c r="A914" s="2">
        <v>909</v>
      </c>
      <c r="B914" s="160"/>
      <c r="C914" s="165"/>
      <c r="D914" s="160"/>
      <c r="E914" s="161"/>
      <c r="F914" s="161"/>
      <c r="G914" s="161"/>
      <c r="H914" s="165"/>
      <c r="I914" s="162"/>
      <c r="J914" s="163"/>
      <c r="K914" s="164"/>
      <c r="L914" s="160"/>
      <c r="M914" s="161"/>
      <c r="N914" s="6" t="s">
        <v>72</v>
      </c>
      <c r="O914" s="160"/>
      <c r="P914" s="161"/>
      <c r="Q914" s="7" t="s">
        <v>72</v>
      </c>
      <c r="R914" s="162"/>
      <c r="S914" s="163"/>
      <c r="T914" s="164"/>
      <c r="U914" s="160"/>
      <c r="V914" s="161"/>
      <c r="W914" s="7" t="s">
        <v>72</v>
      </c>
      <c r="X914" s="160"/>
      <c r="Y914" s="161"/>
      <c r="Z914" s="6" t="s">
        <v>72</v>
      </c>
      <c r="AA914" s="8"/>
      <c r="AB914" s="9"/>
      <c r="AE914" s="3" t="str">
        <f t="shared" si="30"/>
        <v/>
      </c>
      <c r="AF914" s="3" t="str">
        <f t="shared" si="31"/>
        <v/>
      </c>
      <c r="AG914" s="3"/>
    </row>
    <row r="915" spans="1:33">
      <c r="A915" s="2">
        <v>910</v>
      </c>
      <c r="B915" s="160"/>
      <c r="C915" s="165"/>
      <c r="D915" s="160"/>
      <c r="E915" s="161"/>
      <c r="F915" s="161"/>
      <c r="G915" s="161"/>
      <c r="H915" s="165"/>
      <c r="I915" s="162"/>
      <c r="J915" s="163"/>
      <c r="K915" s="164"/>
      <c r="L915" s="160"/>
      <c r="M915" s="161"/>
      <c r="N915" s="6" t="s">
        <v>72</v>
      </c>
      <c r="O915" s="160"/>
      <c r="P915" s="161"/>
      <c r="Q915" s="7" t="s">
        <v>72</v>
      </c>
      <c r="R915" s="162"/>
      <c r="S915" s="163"/>
      <c r="T915" s="164"/>
      <c r="U915" s="160"/>
      <c r="V915" s="161"/>
      <c r="W915" s="7" t="s">
        <v>72</v>
      </c>
      <c r="X915" s="160"/>
      <c r="Y915" s="161"/>
      <c r="Z915" s="6" t="s">
        <v>72</v>
      </c>
      <c r="AA915" s="8"/>
      <c r="AB915" s="9"/>
      <c r="AE915" s="3" t="str">
        <f t="shared" si="30"/>
        <v/>
      </c>
      <c r="AF915" s="3" t="str">
        <f t="shared" si="31"/>
        <v/>
      </c>
      <c r="AG915" s="3"/>
    </row>
    <row r="916" spans="1:33">
      <c r="A916" s="2">
        <v>911</v>
      </c>
      <c r="B916" s="160"/>
      <c r="C916" s="165"/>
      <c r="D916" s="160"/>
      <c r="E916" s="161"/>
      <c r="F916" s="161"/>
      <c r="G916" s="161"/>
      <c r="H916" s="165"/>
      <c r="I916" s="162"/>
      <c r="J916" s="163"/>
      <c r="K916" s="164"/>
      <c r="L916" s="160"/>
      <c r="M916" s="161"/>
      <c r="N916" s="6" t="s">
        <v>72</v>
      </c>
      <c r="O916" s="160"/>
      <c r="P916" s="161"/>
      <c r="Q916" s="7" t="s">
        <v>72</v>
      </c>
      <c r="R916" s="162"/>
      <c r="S916" s="163"/>
      <c r="T916" s="164"/>
      <c r="U916" s="160"/>
      <c r="V916" s="161"/>
      <c r="W916" s="7" t="s">
        <v>72</v>
      </c>
      <c r="X916" s="160"/>
      <c r="Y916" s="161"/>
      <c r="Z916" s="6" t="s">
        <v>72</v>
      </c>
      <c r="AA916" s="8"/>
      <c r="AB916" s="9"/>
      <c r="AE916" s="3" t="str">
        <f t="shared" si="30"/>
        <v/>
      </c>
      <c r="AF916" s="3" t="str">
        <f t="shared" si="31"/>
        <v/>
      </c>
      <c r="AG916" s="3"/>
    </row>
    <row r="917" spans="1:33">
      <c r="A917" s="2">
        <v>912</v>
      </c>
      <c r="B917" s="160"/>
      <c r="C917" s="165"/>
      <c r="D917" s="160"/>
      <c r="E917" s="161"/>
      <c r="F917" s="161"/>
      <c r="G917" s="161"/>
      <c r="H917" s="165"/>
      <c r="I917" s="162"/>
      <c r="J917" s="163"/>
      <c r="K917" s="164"/>
      <c r="L917" s="160"/>
      <c r="M917" s="161"/>
      <c r="N917" s="6" t="s">
        <v>72</v>
      </c>
      <c r="O917" s="160"/>
      <c r="P917" s="161"/>
      <c r="Q917" s="7" t="s">
        <v>72</v>
      </c>
      <c r="R917" s="162"/>
      <c r="S917" s="163"/>
      <c r="T917" s="164"/>
      <c r="U917" s="160"/>
      <c r="V917" s="161"/>
      <c r="W917" s="7" t="s">
        <v>72</v>
      </c>
      <c r="X917" s="160"/>
      <c r="Y917" s="161"/>
      <c r="Z917" s="6" t="s">
        <v>72</v>
      </c>
      <c r="AA917" s="8"/>
      <c r="AB917" s="9"/>
      <c r="AE917" s="3" t="str">
        <f t="shared" si="30"/>
        <v/>
      </c>
      <c r="AF917" s="3" t="str">
        <f t="shared" si="31"/>
        <v/>
      </c>
      <c r="AG917" s="3"/>
    </row>
    <row r="918" spans="1:33">
      <c r="A918" s="2">
        <v>913</v>
      </c>
      <c r="B918" s="160"/>
      <c r="C918" s="165"/>
      <c r="D918" s="160"/>
      <c r="E918" s="161"/>
      <c r="F918" s="161"/>
      <c r="G918" s="161"/>
      <c r="H918" s="165"/>
      <c r="I918" s="162"/>
      <c r="J918" s="163"/>
      <c r="K918" s="164"/>
      <c r="L918" s="160"/>
      <c r="M918" s="161"/>
      <c r="N918" s="6" t="s">
        <v>72</v>
      </c>
      <c r="O918" s="160"/>
      <c r="P918" s="161"/>
      <c r="Q918" s="7" t="s">
        <v>72</v>
      </c>
      <c r="R918" s="162"/>
      <c r="S918" s="163"/>
      <c r="T918" s="164"/>
      <c r="U918" s="160"/>
      <c r="V918" s="161"/>
      <c r="W918" s="7" t="s">
        <v>72</v>
      </c>
      <c r="X918" s="160"/>
      <c r="Y918" s="161"/>
      <c r="Z918" s="6" t="s">
        <v>72</v>
      </c>
      <c r="AA918" s="8"/>
      <c r="AB918" s="9"/>
      <c r="AE918" s="3" t="str">
        <f t="shared" si="30"/>
        <v/>
      </c>
      <c r="AF918" s="3" t="str">
        <f t="shared" si="31"/>
        <v/>
      </c>
      <c r="AG918" s="3"/>
    </row>
    <row r="919" spans="1:33">
      <c r="A919" s="2">
        <v>914</v>
      </c>
      <c r="B919" s="160"/>
      <c r="C919" s="165"/>
      <c r="D919" s="160"/>
      <c r="E919" s="161"/>
      <c r="F919" s="161"/>
      <c r="G919" s="161"/>
      <c r="H919" s="165"/>
      <c r="I919" s="162"/>
      <c r="J919" s="163"/>
      <c r="K919" s="164"/>
      <c r="L919" s="160"/>
      <c r="M919" s="161"/>
      <c r="N919" s="6" t="s">
        <v>72</v>
      </c>
      <c r="O919" s="160"/>
      <c r="P919" s="161"/>
      <c r="Q919" s="7" t="s">
        <v>72</v>
      </c>
      <c r="R919" s="162"/>
      <c r="S919" s="163"/>
      <c r="T919" s="164"/>
      <c r="U919" s="160"/>
      <c r="V919" s="161"/>
      <c r="W919" s="7" t="s">
        <v>72</v>
      </c>
      <c r="X919" s="160"/>
      <c r="Y919" s="161"/>
      <c r="Z919" s="6" t="s">
        <v>72</v>
      </c>
      <c r="AA919" s="8"/>
      <c r="AB919" s="9"/>
      <c r="AE919" s="3" t="str">
        <f t="shared" si="30"/>
        <v/>
      </c>
      <c r="AF919" s="3" t="str">
        <f t="shared" si="31"/>
        <v/>
      </c>
      <c r="AG919" s="3"/>
    </row>
    <row r="920" spans="1:33">
      <c r="A920" s="2">
        <v>915</v>
      </c>
      <c r="B920" s="160"/>
      <c r="C920" s="165"/>
      <c r="D920" s="160"/>
      <c r="E920" s="161"/>
      <c r="F920" s="161"/>
      <c r="G920" s="161"/>
      <c r="H920" s="165"/>
      <c r="I920" s="162"/>
      <c r="J920" s="163"/>
      <c r="K920" s="164"/>
      <c r="L920" s="160"/>
      <c r="M920" s="161"/>
      <c r="N920" s="6" t="s">
        <v>72</v>
      </c>
      <c r="O920" s="160"/>
      <c r="P920" s="161"/>
      <c r="Q920" s="7" t="s">
        <v>72</v>
      </c>
      <c r="R920" s="162"/>
      <c r="S920" s="163"/>
      <c r="T920" s="164"/>
      <c r="U920" s="160"/>
      <c r="V920" s="161"/>
      <c r="W920" s="7" t="s">
        <v>72</v>
      </c>
      <c r="X920" s="160"/>
      <c r="Y920" s="161"/>
      <c r="Z920" s="6" t="s">
        <v>72</v>
      </c>
      <c r="AA920" s="8"/>
      <c r="AB920" s="9"/>
      <c r="AE920" s="3" t="str">
        <f t="shared" si="30"/>
        <v/>
      </c>
      <c r="AF920" s="3" t="str">
        <f t="shared" si="31"/>
        <v/>
      </c>
      <c r="AG920" s="3"/>
    </row>
    <row r="921" spans="1:33">
      <c r="A921" s="2">
        <v>916</v>
      </c>
      <c r="B921" s="160"/>
      <c r="C921" s="165"/>
      <c r="D921" s="160"/>
      <c r="E921" s="161"/>
      <c r="F921" s="161"/>
      <c r="G921" s="161"/>
      <c r="H921" s="165"/>
      <c r="I921" s="162"/>
      <c r="J921" s="163"/>
      <c r="K921" s="164"/>
      <c r="L921" s="160"/>
      <c r="M921" s="161"/>
      <c r="N921" s="6" t="s">
        <v>72</v>
      </c>
      <c r="O921" s="160"/>
      <c r="P921" s="161"/>
      <c r="Q921" s="7" t="s">
        <v>72</v>
      </c>
      <c r="R921" s="162"/>
      <c r="S921" s="163"/>
      <c r="T921" s="164"/>
      <c r="U921" s="160"/>
      <c r="V921" s="161"/>
      <c r="W921" s="7" t="s">
        <v>72</v>
      </c>
      <c r="X921" s="160"/>
      <c r="Y921" s="161"/>
      <c r="Z921" s="6" t="s">
        <v>72</v>
      </c>
      <c r="AA921" s="8"/>
      <c r="AB921" s="9"/>
      <c r="AE921" s="3" t="str">
        <f t="shared" si="30"/>
        <v/>
      </c>
      <c r="AF921" s="3" t="str">
        <f t="shared" si="31"/>
        <v/>
      </c>
      <c r="AG921" s="3"/>
    </row>
    <row r="922" spans="1:33">
      <c r="A922" s="2">
        <v>917</v>
      </c>
      <c r="B922" s="160"/>
      <c r="C922" s="165"/>
      <c r="D922" s="160"/>
      <c r="E922" s="161"/>
      <c r="F922" s="161"/>
      <c r="G922" s="161"/>
      <c r="H922" s="165"/>
      <c r="I922" s="162"/>
      <c r="J922" s="163"/>
      <c r="K922" s="164"/>
      <c r="L922" s="160"/>
      <c r="M922" s="161"/>
      <c r="N922" s="6" t="s">
        <v>72</v>
      </c>
      <c r="O922" s="160"/>
      <c r="P922" s="161"/>
      <c r="Q922" s="7" t="s">
        <v>72</v>
      </c>
      <c r="R922" s="162"/>
      <c r="S922" s="163"/>
      <c r="T922" s="164"/>
      <c r="U922" s="160"/>
      <c r="V922" s="161"/>
      <c r="W922" s="7" t="s">
        <v>72</v>
      </c>
      <c r="X922" s="160"/>
      <c r="Y922" s="161"/>
      <c r="Z922" s="6" t="s">
        <v>72</v>
      </c>
      <c r="AA922" s="8"/>
      <c r="AB922" s="9"/>
      <c r="AE922" s="3" t="str">
        <f t="shared" si="30"/>
        <v/>
      </c>
      <c r="AF922" s="3" t="str">
        <f t="shared" si="31"/>
        <v/>
      </c>
      <c r="AG922" s="3"/>
    </row>
    <row r="923" spans="1:33">
      <c r="A923" s="2">
        <v>918</v>
      </c>
      <c r="B923" s="160"/>
      <c r="C923" s="165"/>
      <c r="D923" s="160"/>
      <c r="E923" s="161"/>
      <c r="F923" s="161"/>
      <c r="G923" s="161"/>
      <c r="H923" s="165"/>
      <c r="I923" s="162"/>
      <c r="J923" s="163"/>
      <c r="K923" s="164"/>
      <c r="L923" s="160"/>
      <c r="M923" s="161"/>
      <c r="N923" s="6" t="s">
        <v>72</v>
      </c>
      <c r="O923" s="160"/>
      <c r="P923" s="161"/>
      <c r="Q923" s="7" t="s">
        <v>72</v>
      </c>
      <c r="R923" s="162"/>
      <c r="S923" s="163"/>
      <c r="T923" s="164"/>
      <c r="U923" s="160"/>
      <c r="V923" s="161"/>
      <c r="W923" s="7" t="s">
        <v>72</v>
      </c>
      <c r="X923" s="160"/>
      <c r="Y923" s="161"/>
      <c r="Z923" s="6" t="s">
        <v>72</v>
      </c>
      <c r="AA923" s="8"/>
      <c r="AB923" s="9"/>
      <c r="AE923" s="3" t="str">
        <f t="shared" si="30"/>
        <v/>
      </c>
      <c r="AF923" s="3" t="str">
        <f t="shared" si="31"/>
        <v/>
      </c>
      <c r="AG923" s="3"/>
    </row>
    <row r="924" spans="1:33">
      <c r="A924" s="2">
        <v>919</v>
      </c>
      <c r="B924" s="160"/>
      <c r="C924" s="165"/>
      <c r="D924" s="160"/>
      <c r="E924" s="161"/>
      <c r="F924" s="161"/>
      <c r="G924" s="161"/>
      <c r="H924" s="165"/>
      <c r="I924" s="162"/>
      <c r="J924" s="163"/>
      <c r="K924" s="164"/>
      <c r="L924" s="160"/>
      <c r="M924" s="161"/>
      <c r="N924" s="6" t="s">
        <v>72</v>
      </c>
      <c r="O924" s="160"/>
      <c r="P924" s="161"/>
      <c r="Q924" s="7" t="s">
        <v>72</v>
      </c>
      <c r="R924" s="162"/>
      <c r="S924" s="163"/>
      <c r="T924" s="164"/>
      <c r="U924" s="160"/>
      <c r="V924" s="161"/>
      <c r="W924" s="7" t="s">
        <v>72</v>
      </c>
      <c r="X924" s="160"/>
      <c r="Y924" s="161"/>
      <c r="Z924" s="6" t="s">
        <v>72</v>
      </c>
      <c r="AA924" s="8"/>
      <c r="AB924" s="9"/>
      <c r="AE924" s="3" t="str">
        <f t="shared" si="30"/>
        <v/>
      </c>
      <c r="AF924" s="3" t="str">
        <f t="shared" si="31"/>
        <v/>
      </c>
      <c r="AG924" s="3"/>
    </row>
    <row r="925" spans="1:33">
      <c r="A925" s="2">
        <v>920</v>
      </c>
      <c r="B925" s="160"/>
      <c r="C925" s="165"/>
      <c r="D925" s="160"/>
      <c r="E925" s="161"/>
      <c r="F925" s="161"/>
      <c r="G925" s="161"/>
      <c r="H925" s="165"/>
      <c r="I925" s="162"/>
      <c r="J925" s="163"/>
      <c r="K925" s="164"/>
      <c r="L925" s="160"/>
      <c r="M925" s="161"/>
      <c r="N925" s="6" t="s">
        <v>72</v>
      </c>
      <c r="O925" s="160"/>
      <c r="P925" s="161"/>
      <c r="Q925" s="7" t="s">
        <v>72</v>
      </c>
      <c r="R925" s="162"/>
      <c r="S925" s="163"/>
      <c r="T925" s="164"/>
      <c r="U925" s="160"/>
      <c r="V925" s="161"/>
      <c r="W925" s="7" t="s">
        <v>72</v>
      </c>
      <c r="X925" s="160"/>
      <c r="Y925" s="161"/>
      <c r="Z925" s="6" t="s">
        <v>72</v>
      </c>
      <c r="AA925" s="8"/>
      <c r="AB925" s="9"/>
      <c r="AE925" s="3" t="str">
        <f t="shared" si="30"/>
        <v/>
      </c>
      <c r="AF925" s="3" t="str">
        <f t="shared" si="31"/>
        <v/>
      </c>
      <c r="AG925" s="3"/>
    </row>
    <row r="926" spans="1:33">
      <c r="A926" s="2">
        <v>921</v>
      </c>
      <c r="B926" s="160"/>
      <c r="C926" s="165"/>
      <c r="D926" s="160"/>
      <c r="E926" s="161"/>
      <c r="F926" s="161"/>
      <c r="G926" s="161"/>
      <c r="H926" s="165"/>
      <c r="I926" s="162"/>
      <c r="J926" s="163"/>
      <c r="K926" s="164"/>
      <c r="L926" s="160"/>
      <c r="M926" s="161"/>
      <c r="N926" s="6" t="s">
        <v>72</v>
      </c>
      <c r="O926" s="160"/>
      <c r="P926" s="161"/>
      <c r="Q926" s="7" t="s">
        <v>72</v>
      </c>
      <c r="R926" s="162"/>
      <c r="S926" s="163"/>
      <c r="T926" s="164"/>
      <c r="U926" s="160"/>
      <c r="V926" s="161"/>
      <c r="W926" s="7" t="s">
        <v>72</v>
      </c>
      <c r="X926" s="160"/>
      <c r="Y926" s="161"/>
      <c r="Z926" s="6" t="s">
        <v>72</v>
      </c>
      <c r="AA926" s="8"/>
      <c r="AB926" s="9"/>
      <c r="AE926" s="3" t="str">
        <f t="shared" si="30"/>
        <v/>
      </c>
      <c r="AF926" s="3" t="str">
        <f t="shared" si="31"/>
        <v/>
      </c>
      <c r="AG926" s="3"/>
    </row>
    <row r="927" spans="1:33">
      <c r="A927" s="2">
        <v>922</v>
      </c>
      <c r="B927" s="160"/>
      <c r="C927" s="165"/>
      <c r="D927" s="160"/>
      <c r="E927" s="161"/>
      <c r="F927" s="161"/>
      <c r="G927" s="161"/>
      <c r="H927" s="165"/>
      <c r="I927" s="162"/>
      <c r="J927" s="163"/>
      <c r="K927" s="164"/>
      <c r="L927" s="160"/>
      <c r="M927" s="161"/>
      <c r="N927" s="6" t="s">
        <v>72</v>
      </c>
      <c r="O927" s="160"/>
      <c r="P927" s="161"/>
      <c r="Q927" s="7" t="s">
        <v>72</v>
      </c>
      <c r="R927" s="162"/>
      <c r="S927" s="163"/>
      <c r="T927" s="164"/>
      <c r="U927" s="160"/>
      <c r="V927" s="161"/>
      <c r="W927" s="7" t="s">
        <v>72</v>
      </c>
      <c r="X927" s="160"/>
      <c r="Y927" s="161"/>
      <c r="Z927" s="6" t="s">
        <v>72</v>
      </c>
      <c r="AA927" s="8"/>
      <c r="AB927" s="9"/>
      <c r="AE927" s="3" t="str">
        <f t="shared" si="30"/>
        <v/>
      </c>
      <c r="AF927" s="3" t="str">
        <f t="shared" si="31"/>
        <v/>
      </c>
      <c r="AG927" s="3"/>
    </row>
    <row r="928" spans="1:33">
      <c r="A928" s="2">
        <v>923</v>
      </c>
      <c r="B928" s="160"/>
      <c r="C928" s="165"/>
      <c r="D928" s="160"/>
      <c r="E928" s="161"/>
      <c r="F928" s="161"/>
      <c r="G928" s="161"/>
      <c r="H928" s="165"/>
      <c r="I928" s="162"/>
      <c r="J928" s="163"/>
      <c r="K928" s="164"/>
      <c r="L928" s="160"/>
      <c r="M928" s="161"/>
      <c r="N928" s="6" t="s">
        <v>72</v>
      </c>
      <c r="O928" s="160"/>
      <c r="P928" s="161"/>
      <c r="Q928" s="7" t="s">
        <v>72</v>
      </c>
      <c r="R928" s="162"/>
      <c r="S928" s="163"/>
      <c r="T928" s="164"/>
      <c r="U928" s="160"/>
      <c r="V928" s="161"/>
      <c r="W928" s="7" t="s">
        <v>72</v>
      </c>
      <c r="X928" s="160"/>
      <c r="Y928" s="161"/>
      <c r="Z928" s="6" t="s">
        <v>72</v>
      </c>
      <c r="AA928" s="8"/>
      <c r="AB928" s="9"/>
      <c r="AE928" s="3" t="str">
        <f t="shared" si="30"/>
        <v/>
      </c>
      <c r="AF928" s="3" t="str">
        <f t="shared" si="31"/>
        <v/>
      </c>
      <c r="AG928" s="3"/>
    </row>
    <row r="929" spans="1:33">
      <c r="A929" s="2">
        <v>924</v>
      </c>
      <c r="B929" s="160"/>
      <c r="C929" s="165"/>
      <c r="D929" s="160"/>
      <c r="E929" s="161"/>
      <c r="F929" s="161"/>
      <c r="G929" s="161"/>
      <c r="H929" s="165"/>
      <c r="I929" s="162"/>
      <c r="J929" s="163"/>
      <c r="K929" s="164"/>
      <c r="L929" s="160"/>
      <c r="M929" s="161"/>
      <c r="N929" s="6" t="s">
        <v>72</v>
      </c>
      <c r="O929" s="160"/>
      <c r="P929" s="161"/>
      <c r="Q929" s="7" t="s">
        <v>72</v>
      </c>
      <c r="R929" s="162"/>
      <c r="S929" s="163"/>
      <c r="T929" s="164"/>
      <c r="U929" s="160"/>
      <c r="V929" s="161"/>
      <c r="W929" s="7" t="s">
        <v>72</v>
      </c>
      <c r="X929" s="160"/>
      <c r="Y929" s="161"/>
      <c r="Z929" s="6" t="s">
        <v>72</v>
      </c>
      <c r="AA929" s="8"/>
      <c r="AB929" s="9"/>
      <c r="AE929" s="3" t="str">
        <f t="shared" si="30"/>
        <v/>
      </c>
      <c r="AF929" s="3" t="str">
        <f t="shared" si="31"/>
        <v/>
      </c>
      <c r="AG929" s="3"/>
    </row>
    <row r="930" spans="1:33">
      <c r="A930" s="2">
        <v>925</v>
      </c>
      <c r="B930" s="160"/>
      <c r="C930" s="165"/>
      <c r="D930" s="160"/>
      <c r="E930" s="161"/>
      <c r="F930" s="161"/>
      <c r="G930" s="161"/>
      <c r="H930" s="165"/>
      <c r="I930" s="162"/>
      <c r="J930" s="163"/>
      <c r="K930" s="164"/>
      <c r="L930" s="160"/>
      <c r="M930" s="161"/>
      <c r="N930" s="6" t="s">
        <v>72</v>
      </c>
      <c r="O930" s="160"/>
      <c r="P930" s="161"/>
      <c r="Q930" s="7" t="s">
        <v>72</v>
      </c>
      <c r="R930" s="162"/>
      <c r="S930" s="163"/>
      <c r="T930" s="164"/>
      <c r="U930" s="160"/>
      <c r="V930" s="161"/>
      <c r="W930" s="7" t="s">
        <v>72</v>
      </c>
      <c r="X930" s="160"/>
      <c r="Y930" s="161"/>
      <c r="Z930" s="6" t="s">
        <v>72</v>
      </c>
      <c r="AA930" s="8"/>
      <c r="AB930" s="9"/>
      <c r="AE930" s="3" t="str">
        <f t="shared" si="30"/>
        <v/>
      </c>
      <c r="AF930" s="3" t="str">
        <f t="shared" si="31"/>
        <v/>
      </c>
      <c r="AG930" s="3"/>
    </row>
    <row r="931" spans="1:33">
      <c r="A931" s="2">
        <v>926</v>
      </c>
      <c r="B931" s="160"/>
      <c r="C931" s="165"/>
      <c r="D931" s="160"/>
      <c r="E931" s="161"/>
      <c r="F931" s="161"/>
      <c r="G931" s="161"/>
      <c r="H931" s="165"/>
      <c r="I931" s="162"/>
      <c r="J931" s="163"/>
      <c r="K931" s="164"/>
      <c r="L931" s="160"/>
      <c r="M931" s="161"/>
      <c r="N931" s="6" t="s">
        <v>72</v>
      </c>
      <c r="O931" s="160"/>
      <c r="P931" s="161"/>
      <c r="Q931" s="7" t="s">
        <v>72</v>
      </c>
      <c r="R931" s="162"/>
      <c r="S931" s="163"/>
      <c r="T931" s="164"/>
      <c r="U931" s="160"/>
      <c r="V931" s="161"/>
      <c r="W931" s="7" t="s">
        <v>72</v>
      </c>
      <c r="X931" s="160"/>
      <c r="Y931" s="161"/>
      <c r="Z931" s="6" t="s">
        <v>72</v>
      </c>
      <c r="AA931" s="8"/>
      <c r="AB931" s="9"/>
      <c r="AE931" s="3" t="str">
        <f t="shared" si="30"/>
        <v/>
      </c>
      <c r="AF931" s="3" t="str">
        <f t="shared" si="31"/>
        <v/>
      </c>
      <c r="AG931" s="3"/>
    </row>
    <row r="932" spans="1:33">
      <c r="A932" s="2">
        <v>927</v>
      </c>
      <c r="B932" s="160"/>
      <c r="C932" s="165"/>
      <c r="D932" s="160"/>
      <c r="E932" s="161"/>
      <c r="F932" s="161"/>
      <c r="G932" s="161"/>
      <c r="H932" s="165"/>
      <c r="I932" s="162"/>
      <c r="J932" s="163"/>
      <c r="K932" s="164"/>
      <c r="L932" s="160"/>
      <c r="M932" s="161"/>
      <c r="N932" s="6" t="s">
        <v>72</v>
      </c>
      <c r="O932" s="160"/>
      <c r="P932" s="161"/>
      <c r="Q932" s="7" t="s">
        <v>72</v>
      </c>
      <c r="R932" s="162"/>
      <c r="S932" s="163"/>
      <c r="T932" s="164"/>
      <c r="U932" s="160"/>
      <c r="V932" s="161"/>
      <c r="W932" s="7" t="s">
        <v>72</v>
      </c>
      <c r="X932" s="160"/>
      <c r="Y932" s="161"/>
      <c r="Z932" s="6" t="s">
        <v>72</v>
      </c>
      <c r="AA932" s="8"/>
      <c r="AB932" s="9"/>
      <c r="AE932" s="3" t="str">
        <f t="shared" si="30"/>
        <v/>
      </c>
      <c r="AF932" s="3" t="str">
        <f t="shared" si="31"/>
        <v/>
      </c>
      <c r="AG932" s="3"/>
    </row>
    <row r="933" spans="1:33">
      <c r="A933" s="2">
        <v>928</v>
      </c>
      <c r="B933" s="160"/>
      <c r="C933" s="165"/>
      <c r="D933" s="160"/>
      <c r="E933" s="161"/>
      <c r="F933" s="161"/>
      <c r="G933" s="161"/>
      <c r="H933" s="165"/>
      <c r="I933" s="162"/>
      <c r="J933" s="163"/>
      <c r="K933" s="164"/>
      <c r="L933" s="160"/>
      <c r="M933" s="161"/>
      <c r="N933" s="6" t="s">
        <v>72</v>
      </c>
      <c r="O933" s="160"/>
      <c r="P933" s="161"/>
      <c r="Q933" s="7" t="s">
        <v>72</v>
      </c>
      <c r="R933" s="162"/>
      <c r="S933" s="163"/>
      <c r="T933" s="164"/>
      <c r="U933" s="160"/>
      <c r="V933" s="161"/>
      <c r="W933" s="7" t="s">
        <v>72</v>
      </c>
      <c r="X933" s="160"/>
      <c r="Y933" s="161"/>
      <c r="Z933" s="6" t="s">
        <v>72</v>
      </c>
      <c r="AA933" s="8"/>
      <c r="AB933" s="9"/>
      <c r="AE933" s="3" t="str">
        <f t="shared" si="30"/>
        <v/>
      </c>
      <c r="AF933" s="3" t="str">
        <f t="shared" si="31"/>
        <v/>
      </c>
      <c r="AG933" s="3"/>
    </row>
    <row r="934" spans="1:33">
      <c r="A934" s="2">
        <v>929</v>
      </c>
      <c r="B934" s="160"/>
      <c r="C934" s="165"/>
      <c r="D934" s="160"/>
      <c r="E934" s="161"/>
      <c r="F934" s="161"/>
      <c r="G934" s="161"/>
      <c r="H934" s="165"/>
      <c r="I934" s="162"/>
      <c r="J934" s="163"/>
      <c r="K934" s="164"/>
      <c r="L934" s="160"/>
      <c r="M934" s="161"/>
      <c r="N934" s="6" t="s">
        <v>72</v>
      </c>
      <c r="O934" s="160"/>
      <c r="P934" s="161"/>
      <c r="Q934" s="7" t="s">
        <v>72</v>
      </c>
      <c r="R934" s="162"/>
      <c r="S934" s="163"/>
      <c r="T934" s="164"/>
      <c r="U934" s="160"/>
      <c r="V934" s="161"/>
      <c r="W934" s="7" t="s">
        <v>72</v>
      </c>
      <c r="X934" s="160"/>
      <c r="Y934" s="161"/>
      <c r="Z934" s="6" t="s">
        <v>72</v>
      </c>
      <c r="AA934" s="8"/>
      <c r="AB934" s="9"/>
      <c r="AE934" s="3" t="str">
        <f t="shared" si="30"/>
        <v/>
      </c>
      <c r="AF934" s="3" t="str">
        <f t="shared" si="31"/>
        <v/>
      </c>
      <c r="AG934" s="3"/>
    </row>
    <row r="935" spans="1:33">
      <c r="A935" s="2">
        <v>930</v>
      </c>
      <c r="B935" s="160"/>
      <c r="C935" s="165"/>
      <c r="D935" s="160"/>
      <c r="E935" s="161"/>
      <c r="F935" s="161"/>
      <c r="G935" s="161"/>
      <c r="H935" s="165"/>
      <c r="I935" s="162"/>
      <c r="J935" s="163"/>
      <c r="K935" s="164"/>
      <c r="L935" s="160"/>
      <c r="M935" s="161"/>
      <c r="N935" s="6" t="s">
        <v>72</v>
      </c>
      <c r="O935" s="160"/>
      <c r="P935" s="161"/>
      <c r="Q935" s="7" t="s">
        <v>72</v>
      </c>
      <c r="R935" s="162"/>
      <c r="S935" s="163"/>
      <c r="T935" s="164"/>
      <c r="U935" s="160"/>
      <c r="V935" s="161"/>
      <c r="W935" s="7" t="s">
        <v>72</v>
      </c>
      <c r="X935" s="160"/>
      <c r="Y935" s="161"/>
      <c r="Z935" s="6" t="s">
        <v>72</v>
      </c>
      <c r="AA935" s="8"/>
      <c r="AB935" s="9"/>
      <c r="AE935" s="3" t="str">
        <f t="shared" si="30"/>
        <v/>
      </c>
      <c r="AF935" s="3" t="str">
        <f t="shared" si="31"/>
        <v/>
      </c>
      <c r="AG935" s="3"/>
    </row>
    <row r="936" spans="1:33">
      <c r="A936" s="2">
        <v>931</v>
      </c>
      <c r="B936" s="160"/>
      <c r="C936" s="165"/>
      <c r="D936" s="160"/>
      <c r="E936" s="161"/>
      <c r="F936" s="161"/>
      <c r="G936" s="161"/>
      <c r="H936" s="165"/>
      <c r="I936" s="162"/>
      <c r="J936" s="163"/>
      <c r="K936" s="164"/>
      <c r="L936" s="160"/>
      <c r="M936" s="161"/>
      <c r="N936" s="6" t="s">
        <v>72</v>
      </c>
      <c r="O936" s="160"/>
      <c r="P936" s="161"/>
      <c r="Q936" s="7" t="s">
        <v>72</v>
      </c>
      <c r="R936" s="162"/>
      <c r="S936" s="163"/>
      <c r="T936" s="164"/>
      <c r="U936" s="160"/>
      <c r="V936" s="161"/>
      <c r="W936" s="7" t="s">
        <v>72</v>
      </c>
      <c r="X936" s="160"/>
      <c r="Y936" s="161"/>
      <c r="Z936" s="6" t="s">
        <v>72</v>
      </c>
      <c r="AA936" s="8"/>
      <c r="AB936" s="9"/>
      <c r="AE936" s="3" t="str">
        <f t="shared" si="30"/>
        <v/>
      </c>
      <c r="AF936" s="3" t="str">
        <f t="shared" si="31"/>
        <v/>
      </c>
      <c r="AG936" s="3"/>
    </row>
    <row r="937" spans="1:33">
      <c r="A937" s="2">
        <v>932</v>
      </c>
      <c r="B937" s="160"/>
      <c r="C937" s="165"/>
      <c r="D937" s="160"/>
      <c r="E937" s="161"/>
      <c r="F937" s="161"/>
      <c r="G937" s="161"/>
      <c r="H937" s="165"/>
      <c r="I937" s="162"/>
      <c r="J937" s="163"/>
      <c r="K937" s="164"/>
      <c r="L937" s="160"/>
      <c r="M937" s="161"/>
      <c r="N937" s="6" t="s">
        <v>72</v>
      </c>
      <c r="O937" s="160"/>
      <c r="P937" s="161"/>
      <c r="Q937" s="7" t="s">
        <v>72</v>
      </c>
      <c r="R937" s="162"/>
      <c r="S937" s="163"/>
      <c r="T937" s="164"/>
      <c r="U937" s="160"/>
      <c r="V937" s="161"/>
      <c r="W937" s="7" t="s">
        <v>72</v>
      </c>
      <c r="X937" s="160"/>
      <c r="Y937" s="161"/>
      <c r="Z937" s="6" t="s">
        <v>72</v>
      </c>
      <c r="AA937" s="8"/>
      <c r="AB937" s="9"/>
      <c r="AE937" s="3" t="str">
        <f t="shared" si="30"/>
        <v/>
      </c>
      <c r="AF937" s="3" t="str">
        <f t="shared" si="31"/>
        <v/>
      </c>
      <c r="AG937" s="3"/>
    </row>
    <row r="938" spans="1:33">
      <c r="A938" s="2">
        <v>933</v>
      </c>
      <c r="B938" s="160"/>
      <c r="C938" s="165"/>
      <c r="D938" s="160"/>
      <c r="E938" s="161"/>
      <c r="F938" s="161"/>
      <c r="G938" s="161"/>
      <c r="H938" s="165"/>
      <c r="I938" s="162"/>
      <c r="J938" s="163"/>
      <c r="K938" s="164"/>
      <c r="L938" s="160"/>
      <c r="M938" s="161"/>
      <c r="N938" s="6" t="s">
        <v>72</v>
      </c>
      <c r="O938" s="160"/>
      <c r="P938" s="161"/>
      <c r="Q938" s="7" t="s">
        <v>72</v>
      </c>
      <c r="R938" s="162"/>
      <c r="S938" s="163"/>
      <c r="T938" s="164"/>
      <c r="U938" s="160"/>
      <c r="V938" s="161"/>
      <c r="W938" s="7" t="s">
        <v>72</v>
      </c>
      <c r="X938" s="160"/>
      <c r="Y938" s="161"/>
      <c r="Z938" s="6" t="s">
        <v>72</v>
      </c>
      <c r="AA938" s="8"/>
      <c r="AB938" s="9"/>
      <c r="AE938" s="3" t="str">
        <f t="shared" si="30"/>
        <v/>
      </c>
      <c r="AF938" s="3" t="str">
        <f t="shared" si="31"/>
        <v/>
      </c>
      <c r="AG938" s="3"/>
    </row>
    <row r="939" spans="1:33">
      <c r="A939" s="2">
        <v>934</v>
      </c>
      <c r="B939" s="160"/>
      <c r="C939" s="165"/>
      <c r="D939" s="160"/>
      <c r="E939" s="161"/>
      <c r="F939" s="161"/>
      <c r="G939" s="161"/>
      <c r="H939" s="165"/>
      <c r="I939" s="162"/>
      <c r="J939" s="163"/>
      <c r="K939" s="164"/>
      <c r="L939" s="160"/>
      <c r="M939" s="161"/>
      <c r="N939" s="6" t="s">
        <v>72</v>
      </c>
      <c r="O939" s="160"/>
      <c r="P939" s="161"/>
      <c r="Q939" s="7" t="s">
        <v>72</v>
      </c>
      <c r="R939" s="162"/>
      <c r="S939" s="163"/>
      <c r="T939" s="164"/>
      <c r="U939" s="160"/>
      <c r="V939" s="161"/>
      <c r="W939" s="7" t="s">
        <v>72</v>
      </c>
      <c r="X939" s="160"/>
      <c r="Y939" s="161"/>
      <c r="Z939" s="6" t="s">
        <v>72</v>
      </c>
      <c r="AA939" s="8"/>
      <c r="AB939" s="9"/>
      <c r="AE939" s="3" t="str">
        <f t="shared" si="30"/>
        <v/>
      </c>
      <c r="AF939" s="3" t="str">
        <f t="shared" si="31"/>
        <v/>
      </c>
      <c r="AG939" s="3"/>
    </row>
    <row r="940" spans="1:33">
      <c r="A940" s="2">
        <v>935</v>
      </c>
      <c r="B940" s="160"/>
      <c r="C940" s="165"/>
      <c r="D940" s="160"/>
      <c r="E940" s="161"/>
      <c r="F940" s="161"/>
      <c r="G940" s="161"/>
      <c r="H940" s="165"/>
      <c r="I940" s="162"/>
      <c r="J940" s="163"/>
      <c r="K940" s="164"/>
      <c r="L940" s="160"/>
      <c r="M940" s="161"/>
      <c r="N940" s="6" t="s">
        <v>72</v>
      </c>
      <c r="O940" s="160"/>
      <c r="P940" s="161"/>
      <c r="Q940" s="7" t="s">
        <v>72</v>
      </c>
      <c r="R940" s="162"/>
      <c r="S940" s="163"/>
      <c r="T940" s="164"/>
      <c r="U940" s="160"/>
      <c r="V940" s="161"/>
      <c r="W940" s="7" t="s">
        <v>72</v>
      </c>
      <c r="X940" s="160"/>
      <c r="Y940" s="161"/>
      <c r="Z940" s="6" t="s">
        <v>72</v>
      </c>
      <c r="AA940" s="8"/>
      <c r="AB940" s="9"/>
      <c r="AE940" s="3" t="str">
        <f t="shared" si="30"/>
        <v/>
      </c>
      <c r="AF940" s="3" t="str">
        <f t="shared" si="31"/>
        <v/>
      </c>
      <c r="AG940" s="3"/>
    </row>
    <row r="941" spans="1:33">
      <c r="A941" s="2">
        <v>936</v>
      </c>
      <c r="B941" s="160"/>
      <c r="C941" s="165"/>
      <c r="D941" s="160"/>
      <c r="E941" s="161"/>
      <c r="F941" s="161"/>
      <c r="G941" s="161"/>
      <c r="H941" s="165"/>
      <c r="I941" s="162"/>
      <c r="J941" s="163"/>
      <c r="K941" s="164"/>
      <c r="L941" s="160"/>
      <c r="M941" s="161"/>
      <c r="N941" s="6" t="s">
        <v>72</v>
      </c>
      <c r="O941" s="160"/>
      <c r="P941" s="161"/>
      <c r="Q941" s="7" t="s">
        <v>72</v>
      </c>
      <c r="R941" s="162"/>
      <c r="S941" s="163"/>
      <c r="T941" s="164"/>
      <c r="U941" s="160"/>
      <c r="V941" s="161"/>
      <c r="W941" s="7" t="s">
        <v>72</v>
      </c>
      <c r="X941" s="160"/>
      <c r="Y941" s="161"/>
      <c r="Z941" s="6" t="s">
        <v>72</v>
      </c>
      <c r="AA941" s="8"/>
      <c r="AB941" s="9"/>
      <c r="AE941" s="3" t="str">
        <f t="shared" si="30"/>
        <v/>
      </c>
      <c r="AF941" s="3" t="str">
        <f t="shared" si="31"/>
        <v/>
      </c>
      <c r="AG941" s="3"/>
    </row>
    <row r="942" spans="1:33">
      <c r="A942" s="2">
        <v>937</v>
      </c>
      <c r="B942" s="160"/>
      <c r="C942" s="165"/>
      <c r="D942" s="160"/>
      <c r="E942" s="161"/>
      <c r="F942" s="161"/>
      <c r="G942" s="161"/>
      <c r="H942" s="165"/>
      <c r="I942" s="162"/>
      <c r="J942" s="163"/>
      <c r="K942" s="164"/>
      <c r="L942" s="160"/>
      <c r="M942" s="161"/>
      <c r="N942" s="6" t="s">
        <v>72</v>
      </c>
      <c r="O942" s="160"/>
      <c r="P942" s="161"/>
      <c r="Q942" s="7" t="s">
        <v>72</v>
      </c>
      <c r="R942" s="162"/>
      <c r="S942" s="163"/>
      <c r="T942" s="164"/>
      <c r="U942" s="160"/>
      <c r="V942" s="161"/>
      <c r="W942" s="7" t="s">
        <v>72</v>
      </c>
      <c r="X942" s="160"/>
      <c r="Y942" s="161"/>
      <c r="Z942" s="6" t="s">
        <v>72</v>
      </c>
      <c r="AA942" s="8"/>
      <c r="AB942" s="9"/>
      <c r="AE942" s="3" t="str">
        <f t="shared" si="30"/>
        <v/>
      </c>
      <c r="AF942" s="3" t="str">
        <f t="shared" si="31"/>
        <v/>
      </c>
      <c r="AG942" s="3"/>
    </row>
    <row r="943" spans="1:33">
      <c r="A943" s="2">
        <v>938</v>
      </c>
      <c r="B943" s="160"/>
      <c r="C943" s="165"/>
      <c r="D943" s="160"/>
      <c r="E943" s="161"/>
      <c r="F943" s="161"/>
      <c r="G943" s="161"/>
      <c r="H943" s="165"/>
      <c r="I943" s="162"/>
      <c r="J943" s="163"/>
      <c r="K943" s="164"/>
      <c r="L943" s="160"/>
      <c r="M943" s="161"/>
      <c r="N943" s="6" t="s">
        <v>72</v>
      </c>
      <c r="O943" s="160"/>
      <c r="P943" s="161"/>
      <c r="Q943" s="7" t="s">
        <v>72</v>
      </c>
      <c r="R943" s="162"/>
      <c r="S943" s="163"/>
      <c r="T943" s="164"/>
      <c r="U943" s="160"/>
      <c r="V943" s="161"/>
      <c r="W943" s="7" t="s">
        <v>72</v>
      </c>
      <c r="X943" s="160"/>
      <c r="Y943" s="161"/>
      <c r="Z943" s="6" t="s">
        <v>72</v>
      </c>
      <c r="AA943" s="8"/>
      <c r="AB943" s="9"/>
      <c r="AE943" s="3" t="str">
        <f t="shared" si="30"/>
        <v/>
      </c>
      <c r="AF943" s="3" t="str">
        <f t="shared" si="31"/>
        <v/>
      </c>
      <c r="AG943" s="3"/>
    </row>
    <row r="944" spans="1:33">
      <c r="A944" s="2">
        <v>939</v>
      </c>
      <c r="B944" s="160"/>
      <c r="C944" s="165"/>
      <c r="D944" s="160"/>
      <c r="E944" s="161"/>
      <c r="F944" s="161"/>
      <c r="G944" s="161"/>
      <c r="H944" s="165"/>
      <c r="I944" s="162"/>
      <c r="J944" s="163"/>
      <c r="K944" s="164"/>
      <c r="L944" s="160"/>
      <c r="M944" s="161"/>
      <c r="N944" s="6" t="s">
        <v>72</v>
      </c>
      <c r="O944" s="160"/>
      <c r="P944" s="161"/>
      <c r="Q944" s="7" t="s">
        <v>72</v>
      </c>
      <c r="R944" s="162"/>
      <c r="S944" s="163"/>
      <c r="T944" s="164"/>
      <c r="U944" s="160"/>
      <c r="V944" s="161"/>
      <c r="W944" s="7" t="s">
        <v>72</v>
      </c>
      <c r="X944" s="160"/>
      <c r="Y944" s="161"/>
      <c r="Z944" s="6" t="s">
        <v>72</v>
      </c>
      <c r="AA944" s="8"/>
      <c r="AB944" s="9"/>
      <c r="AE944" s="3" t="str">
        <f t="shared" si="30"/>
        <v/>
      </c>
      <c r="AF944" s="3" t="str">
        <f t="shared" si="31"/>
        <v/>
      </c>
      <c r="AG944" s="3"/>
    </row>
    <row r="945" spans="1:33">
      <c r="A945" s="2">
        <v>940</v>
      </c>
      <c r="B945" s="160"/>
      <c r="C945" s="165"/>
      <c r="D945" s="160"/>
      <c r="E945" s="161"/>
      <c r="F945" s="161"/>
      <c r="G945" s="161"/>
      <c r="H945" s="165"/>
      <c r="I945" s="162"/>
      <c r="J945" s="163"/>
      <c r="K945" s="164"/>
      <c r="L945" s="160"/>
      <c r="M945" s="161"/>
      <c r="N945" s="6" t="s">
        <v>72</v>
      </c>
      <c r="O945" s="160"/>
      <c r="P945" s="161"/>
      <c r="Q945" s="7" t="s">
        <v>72</v>
      </c>
      <c r="R945" s="162"/>
      <c r="S945" s="163"/>
      <c r="T945" s="164"/>
      <c r="U945" s="160"/>
      <c r="V945" s="161"/>
      <c r="W945" s="7" t="s">
        <v>72</v>
      </c>
      <c r="X945" s="160"/>
      <c r="Y945" s="161"/>
      <c r="Z945" s="6" t="s">
        <v>72</v>
      </c>
      <c r="AA945" s="8"/>
      <c r="AB945" s="9"/>
      <c r="AE945" s="3" t="str">
        <f t="shared" si="30"/>
        <v/>
      </c>
      <c r="AF945" s="3" t="str">
        <f t="shared" si="31"/>
        <v/>
      </c>
      <c r="AG945" s="3"/>
    </row>
    <row r="946" spans="1:33">
      <c r="A946" s="2">
        <v>941</v>
      </c>
      <c r="B946" s="160"/>
      <c r="C946" s="165"/>
      <c r="D946" s="160"/>
      <c r="E946" s="161"/>
      <c r="F946" s="161"/>
      <c r="G946" s="161"/>
      <c r="H946" s="165"/>
      <c r="I946" s="162"/>
      <c r="J946" s="163"/>
      <c r="K946" s="164"/>
      <c r="L946" s="160"/>
      <c r="M946" s="161"/>
      <c r="N946" s="6" t="s">
        <v>72</v>
      </c>
      <c r="O946" s="160"/>
      <c r="P946" s="161"/>
      <c r="Q946" s="7" t="s">
        <v>72</v>
      </c>
      <c r="R946" s="162"/>
      <c r="S946" s="163"/>
      <c r="T946" s="164"/>
      <c r="U946" s="160"/>
      <c r="V946" s="161"/>
      <c r="W946" s="7" t="s">
        <v>72</v>
      </c>
      <c r="X946" s="160"/>
      <c r="Y946" s="161"/>
      <c r="Z946" s="6" t="s">
        <v>72</v>
      </c>
      <c r="AA946" s="8"/>
      <c r="AB946" s="9"/>
      <c r="AE946" s="3" t="str">
        <f t="shared" si="30"/>
        <v/>
      </c>
      <c r="AF946" s="3" t="str">
        <f t="shared" si="31"/>
        <v/>
      </c>
      <c r="AG946" s="3"/>
    </row>
    <row r="947" spans="1:33">
      <c r="A947" s="2">
        <v>942</v>
      </c>
      <c r="B947" s="160"/>
      <c r="C947" s="165"/>
      <c r="D947" s="160"/>
      <c r="E947" s="161"/>
      <c r="F947" s="161"/>
      <c r="G947" s="161"/>
      <c r="H947" s="165"/>
      <c r="I947" s="162"/>
      <c r="J947" s="163"/>
      <c r="K947" s="164"/>
      <c r="L947" s="160"/>
      <c r="M947" s="161"/>
      <c r="N947" s="6" t="s">
        <v>72</v>
      </c>
      <c r="O947" s="160"/>
      <c r="P947" s="161"/>
      <c r="Q947" s="7" t="s">
        <v>72</v>
      </c>
      <c r="R947" s="162"/>
      <c r="S947" s="163"/>
      <c r="T947" s="164"/>
      <c r="U947" s="160"/>
      <c r="V947" s="161"/>
      <c r="W947" s="7" t="s">
        <v>72</v>
      </c>
      <c r="X947" s="160"/>
      <c r="Y947" s="161"/>
      <c r="Z947" s="6" t="s">
        <v>72</v>
      </c>
      <c r="AA947" s="8"/>
      <c r="AB947" s="9"/>
      <c r="AE947" s="3" t="str">
        <f t="shared" si="30"/>
        <v/>
      </c>
      <c r="AF947" s="3" t="str">
        <f t="shared" si="31"/>
        <v/>
      </c>
      <c r="AG947" s="3"/>
    </row>
    <row r="948" spans="1:33">
      <c r="A948" s="2">
        <v>943</v>
      </c>
      <c r="B948" s="160"/>
      <c r="C948" s="165"/>
      <c r="D948" s="160"/>
      <c r="E948" s="161"/>
      <c r="F948" s="161"/>
      <c r="G948" s="161"/>
      <c r="H948" s="165"/>
      <c r="I948" s="162"/>
      <c r="J948" s="163"/>
      <c r="K948" s="164"/>
      <c r="L948" s="160"/>
      <c r="M948" s="161"/>
      <c r="N948" s="6" t="s">
        <v>72</v>
      </c>
      <c r="O948" s="160"/>
      <c r="P948" s="161"/>
      <c r="Q948" s="7" t="s">
        <v>72</v>
      </c>
      <c r="R948" s="162"/>
      <c r="S948" s="163"/>
      <c r="T948" s="164"/>
      <c r="U948" s="160"/>
      <c r="V948" s="161"/>
      <c r="W948" s="7" t="s">
        <v>72</v>
      </c>
      <c r="X948" s="160"/>
      <c r="Y948" s="161"/>
      <c r="Z948" s="6" t="s">
        <v>72</v>
      </c>
      <c r="AA948" s="8"/>
      <c r="AB948" s="9"/>
      <c r="AE948" s="3" t="str">
        <f t="shared" si="30"/>
        <v/>
      </c>
      <c r="AF948" s="3" t="str">
        <f t="shared" si="31"/>
        <v/>
      </c>
      <c r="AG948" s="3"/>
    </row>
    <row r="949" spans="1:33">
      <c r="A949" s="2">
        <v>944</v>
      </c>
      <c r="B949" s="160"/>
      <c r="C949" s="165"/>
      <c r="D949" s="160"/>
      <c r="E949" s="161"/>
      <c r="F949" s="161"/>
      <c r="G949" s="161"/>
      <c r="H949" s="165"/>
      <c r="I949" s="162"/>
      <c r="J949" s="163"/>
      <c r="K949" s="164"/>
      <c r="L949" s="160"/>
      <c r="M949" s="161"/>
      <c r="N949" s="6" t="s">
        <v>72</v>
      </c>
      <c r="O949" s="160"/>
      <c r="P949" s="161"/>
      <c r="Q949" s="7" t="s">
        <v>72</v>
      </c>
      <c r="R949" s="162"/>
      <c r="S949" s="163"/>
      <c r="T949" s="164"/>
      <c r="U949" s="160"/>
      <c r="V949" s="161"/>
      <c r="W949" s="7" t="s">
        <v>72</v>
      </c>
      <c r="X949" s="160"/>
      <c r="Y949" s="161"/>
      <c r="Z949" s="6" t="s">
        <v>72</v>
      </c>
      <c r="AA949" s="8"/>
      <c r="AB949" s="9"/>
      <c r="AE949" s="3" t="str">
        <f t="shared" si="30"/>
        <v/>
      </c>
      <c r="AF949" s="3" t="str">
        <f t="shared" si="31"/>
        <v/>
      </c>
      <c r="AG949" s="3"/>
    </row>
    <row r="950" spans="1:33">
      <c r="A950" s="2">
        <v>945</v>
      </c>
      <c r="B950" s="160"/>
      <c r="C950" s="165"/>
      <c r="D950" s="160"/>
      <c r="E950" s="161"/>
      <c r="F950" s="161"/>
      <c r="G950" s="161"/>
      <c r="H950" s="165"/>
      <c r="I950" s="162"/>
      <c r="J950" s="163"/>
      <c r="K950" s="164"/>
      <c r="L950" s="160"/>
      <c r="M950" s="161"/>
      <c r="N950" s="6" t="s">
        <v>72</v>
      </c>
      <c r="O950" s="160"/>
      <c r="P950" s="161"/>
      <c r="Q950" s="7" t="s">
        <v>72</v>
      </c>
      <c r="R950" s="162"/>
      <c r="S950" s="163"/>
      <c r="T950" s="164"/>
      <c r="U950" s="160"/>
      <c r="V950" s="161"/>
      <c r="W950" s="7" t="s">
        <v>72</v>
      </c>
      <c r="X950" s="160"/>
      <c r="Y950" s="161"/>
      <c r="Z950" s="6" t="s">
        <v>72</v>
      </c>
      <c r="AA950" s="8"/>
      <c r="AB950" s="9"/>
      <c r="AE950" s="3" t="str">
        <f t="shared" si="30"/>
        <v/>
      </c>
      <c r="AF950" s="3" t="str">
        <f t="shared" si="31"/>
        <v/>
      </c>
      <c r="AG950" s="3"/>
    </row>
    <row r="951" spans="1:33">
      <c r="A951" s="2">
        <v>946</v>
      </c>
      <c r="B951" s="160"/>
      <c r="C951" s="165"/>
      <c r="D951" s="160"/>
      <c r="E951" s="161"/>
      <c r="F951" s="161"/>
      <c r="G951" s="161"/>
      <c r="H951" s="165"/>
      <c r="I951" s="162"/>
      <c r="J951" s="163"/>
      <c r="K951" s="164"/>
      <c r="L951" s="160"/>
      <c r="M951" s="161"/>
      <c r="N951" s="6" t="s">
        <v>72</v>
      </c>
      <c r="O951" s="160"/>
      <c r="P951" s="161"/>
      <c r="Q951" s="7" t="s">
        <v>72</v>
      </c>
      <c r="R951" s="162"/>
      <c r="S951" s="163"/>
      <c r="T951" s="164"/>
      <c r="U951" s="160"/>
      <c r="V951" s="161"/>
      <c r="W951" s="7" t="s">
        <v>72</v>
      </c>
      <c r="X951" s="160"/>
      <c r="Y951" s="161"/>
      <c r="Z951" s="6" t="s">
        <v>72</v>
      </c>
      <c r="AA951" s="8"/>
      <c r="AB951" s="9"/>
      <c r="AE951" s="3" t="str">
        <f t="shared" si="30"/>
        <v/>
      </c>
      <c r="AF951" s="3" t="str">
        <f t="shared" si="31"/>
        <v/>
      </c>
      <c r="AG951" s="3"/>
    </row>
    <row r="952" spans="1:33">
      <c r="A952" s="2">
        <v>947</v>
      </c>
      <c r="B952" s="160"/>
      <c r="C952" s="165"/>
      <c r="D952" s="160"/>
      <c r="E952" s="161"/>
      <c r="F952" s="161"/>
      <c r="G952" s="161"/>
      <c r="H952" s="165"/>
      <c r="I952" s="162"/>
      <c r="J952" s="163"/>
      <c r="K952" s="164"/>
      <c r="L952" s="160"/>
      <c r="M952" s="161"/>
      <c r="N952" s="6" t="s">
        <v>72</v>
      </c>
      <c r="O952" s="160"/>
      <c r="P952" s="161"/>
      <c r="Q952" s="7" t="s">
        <v>72</v>
      </c>
      <c r="R952" s="162"/>
      <c r="S952" s="163"/>
      <c r="T952" s="164"/>
      <c r="U952" s="160"/>
      <c r="V952" s="161"/>
      <c r="W952" s="7" t="s">
        <v>72</v>
      </c>
      <c r="X952" s="160"/>
      <c r="Y952" s="161"/>
      <c r="Z952" s="6" t="s">
        <v>72</v>
      </c>
      <c r="AA952" s="8"/>
      <c r="AB952" s="9"/>
      <c r="AE952" s="3" t="str">
        <f t="shared" si="30"/>
        <v/>
      </c>
      <c r="AF952" s="3" t="str">
        <f t="shared" si="31"/>
        <v/>
      </c>
      <c r="AG952" s="3"/>
    </row>
    <row r="953" spans="1:33">
      <c r="A953" s="2">
        <v>948</v>
      </c>
      <c r="B953" s="160"/>
      <c r="C953" s="165"/>
      <c r="D953" s="160"/>
      <c r="E953" s="161"/>
      <c r="F953" s="161"/>
      <c r="G953" s="161"/>
      <c r="H953" s="165"/>
      <c r="I953" s="162"/>
      <c r="J953" s="163"/>
      <c r="K953" s="164"/>
      <c r="L953" s="160"/>
      <c r="M953" s="161"/>
      <c r="N953" s="6" t="s">
        <v>72</v>
      </c>
      <c r="O953" s="160"/>
      <c r="P953" s="161"/>
      <c r="Q953" s="7" t="s">
        <v>72</v>
      </c>
      <c r="R953" s="162"/>
      <c r="S953" s="163"/>
      <c r="T953" s="164"/>
      <c r="U953" s="160"/>
      <c r="V953" s="161"/>
      <c r="W953" s="7" t="s">
        <v>72</v>
      </c>
      <c r="X953" s="160"/>
      <c r="Y953" s="161"/>
      <c r="Z953" s="6" t="s">
        <v>72</v>
      </c>
      <c r="AA953" s="8"/>
      <c r="AB953" s="9"/>
      <c r="AE953" s="3" t="str">
        <f t="shared" si="30"/>
        <v/>
      </c>
      <c r="AF953" s="3" t="str">
        <f t="shared" si="31"/>
        <v/>
      </c>
      <c r="AG953" s="3"/>
    </row>
    <row r="954" spans="1:33">
      <c r="A954" s="2">
        <v>949</v>
      </c>
      <c r="B954" s="160"/>
      <c r="C954" s="165"/>
      <c r="D954" s="160"/>
      <c r="E954" s="161"/>
      <c r="F954" s="161"/>
      <c r="G954" s="161"/>
      <c r="H954" s="165"/>
      <c r="I954" s="162"/>
      <c r="J954" s="163"/>
      <c r="K954" s="164"/>
      <c r="L954" s="160"/>
      <c r="M954" s="161"/>
      <c r="N954" s="6" t="s">
        <v>72</v>
      </c>
      <c r="O954" s="160"/>
      <c r="P954" s="161"/>
      <c r="Q954" s="7" t="s">
        <v>72</v>
      </c>
      <c r="R954" s="162"/>
      <c r="S954" s="163"/>
      <c r="T954" s="164"/>
      <c r="U954" s="160"/>
      <c r="V954" s="161"/>
      <c r="W954" s="7" t="s">
        <v>72</v>
      </c>
      <c r="X954" s="160"/>
      <c r="Y954" s="161"/>
      <c r="Z954" s="6" t="s">
        <v>72</v>
      </c>
      <c r="AA954" s="8"/>
      <c r="AB954" s="9"/>
      <c r="AE954" s="3" t="str">
        <f t="shared" si="30"/>
        <v/>
      </c>
      <c r="AF954" s="3" t="str">
        <f t="shared" si="31"/>
        <v/>
      </c>
      <c r="AG954" s="3"/>
    </row>
    <row r="955" spans="1:33">
      <c r="A955" s="2">
        <v>950</v>
      </c>
      <c r="B955" s="160"/>
      <c r="C955" s="165"/>
      <c r="D955" s="160"/>
      <c r="E955" s="161"/>
      <c r="F955" s="161"/>
      <c r="G955" s="161"/>
      <c r="H955" s="165"/>
      <c r="I955" s="162"/>
      <c r="J955" s="163"/>
      <c r="K955" s="164"/>
      <c r="L955" s="160"/>
      <c r="M955" s="161"/>
      <c r="N955" s="6" t="s">
        <v>72</v>
      </c>
      <c r="O955" s="160"/>
      <c r="P955" s="161"/>
      <c r="Q955" s="7" t="s">
        <v>72</v>
      </c>
      <c r="R955" s="162"/>
      <c r="S955" s="163"/>
      <c r="T955" s="164"/>
      <c r="U955" s="160"/>
      <c r="V955" s="161"/>
      <c r="W955" s="7" t="s">
        <v>72</v>
      </c>
      <c r="X955" s="160"/>
      <c r="Y955" s="161"/>
      <c r="Z955" s="6" t="s">
        <v>72</v>
      </c>
      <c r="AA955" s="8"/>
      <c r="AB955" s="9"/>
      <c r="AE955" s="3" t="str">
        <f t="shared" si="30"/>
        <v/>
      </c>
      <c r="AF955" s="3" t="str">
        <f t="shared" si="31"/>
        <v/>
      </c>
      <c r="AG955" s="3"/>
    </row>
    <row r="956" spans="1:33">
      <c r="A956" s="2">
        <v>951</v>
      </c>
      <c r="B956" s="160"/>
      <c r="C956" s="165"/>
      <c r="D956" s="160"/>
      <c r="E956" s="161"/>
      <c r="F956" s="161"/>
      <c r="G956" s="161"/>
      <c r="H956" s="165"/>
      <c r="I956" s="162"/>
      <c r="J956" s="163"/>
      <c r="K956" s="164"/>
      <c r="L956" s="160"/>
      <c r="M956" s="161"/>
      <c r="N956" s="6" t="s">
        <v>72</v>
      </c>
      <c r="O956" s="160"/>
      <c r="P956" s="161"/>
      <c r="Q956" s="7" t="s">
        <v>72</v>
      </c>
      <c r="R956" s="162"/>
      <c r="S956" s="163"/>
      <c r="T956" s="164"/>
      <c r="U956" s="160"/>
      <c r="V956" s="161"/>
      <c r="W956" s="7" t="s">
        <v>72</v>
      </c>
      <c r="X956" s="160"/>
      <c r="Y956" s="161"/>
      <c r="Z956" s="6" t="s">
        <v>72</v>
      </c>
      <c r="AA956" s="8"/>
      <c r="AB956" s="9"/>
      <c r="AE956" s="3" t="str">
        <f t="shared" si="30"/>
        <v/>
      </c>
      <c r="AF956" s="3" t="str">
        <f t="shared" si="31"/>
        <v/>
      </c>
      <c r="AG956" s="3"/>
    </row>
    <row r="957" spans="1:33">
      <c r="A957" s="2">
        <v>952</v>
      </c>
      <c r="B957" s="160"/>
      <c r="C957" s="165"/>
      <c r="D957" s="160"/>
      <c r="E957" s="161"/>
      <c r="F957" s="161"/>
      <c r="G957" s="161"/>
      <c r="H957" s="165"/>
      <c r="I957" s="162"/>
      <c r="J957" s="163"/>
      <c r="K957" s="164"/>
      <c r="L957" s="160"/>
      <c r="M957" s="161"/>
      <c r="N957" s="6" t="s">
        <v>72</v>
      </c>
      <c r="O957" s="160"/>
      <c r="P957" s="161"/>
      <c r="Q957" s="7" t="s">
        <v>72</v>
      </c>
      <c r="R957" s="162"/>
      <c r="S957" s="163"/>
      <c r="T957" s="164"/>
      <c r="U957" s="160"/>
      <c r="V957" s="161"/>
      <c r="W957" s="7" t="s">
        <v>72</v>
      </c>
      <c r="X957" s="160"/>
      <c r="Y957" s="161"/>
      <c r="Z957" s="6" t="s">
        <v>72</v>
      </c>
      <c r="AA957" s="8"/>
      <c r="AB957" s="9"/>
      <c r="AE957" s="3" t="str">
        <f t="shared" si="30"/>
        <v/>
      </c>
      <c r="AF957" s="3" t="str">
        <f t="shared" si="31"/>
        <v/>
      </c>
      <c r="AG957" s="3"/>
    </row>
    <row r="958" spans="1:33">
      <c r="A958" s="2">
        <v>953</v>
      </c>
      <c r="B958" s="160"/>
      <c r="C958" s="165"/>
      <c r="D958" s="160"/>
      <c r="E958" s="161"/>
      <c r="F958" s="161"/>
      <c r="G958" s="161"/>
      <c r="H958" s="165"/>
      <c r="I958" s="162"/>
      <c r="J958" s="163"/>
      <c r="K958" s="164"/>
      <c r="L958" s="160"/>
      <c r="M958" s="161"/>
      <c r="N958" s="6" t="s">
        <v>72</v>
      </c>
      <c r="O958" s="160"/>
      <c r="P958" s="161"/>
      <c r="Q958" s="7" t="s">
        <v>72</v>
      </c>
      <c r="R958" s="162"/>
      <c r="S958" s="163"/>
      <c r="T958" s="164"/>
      <c r="U958" s="160"/>
      <c r="V958" s="161"/>
      <c r="W958" s="7" t="s">
        <v>72</v>
      </c>
      <c r="X958" s="160"/>
      <c r="Y958" s="161"/>
      <c r="Z958" s="6" t="s">
        <v>72</v>
      </c>
      <c r="AA958" s="8"/>
      <c r="AB958" s="9"/>
      <c r="AE958" s="3" t="str">
        <f t="shared" si="30"/>
        <v/>
      </c>
      <c r="AF958" s="3" t="str">
        <f t="shared" si="31"/>
        <v/>
      </c>
      <c r="AG958" s="3"/>
    </row>
    <row r="959" spans="1:33">
      <c r="A959" s="2">
        <v>954</v>
      </c>
      <c r="B959" s="160"/>
      <c r="C959" s="165"/>
      <c r="D959" s="160"/>
      <c r="E959" s="161"/>
      <c r="F959" s="161"/>
      <c r="G959" s="161"/>
      <c r="H959" s="165"/>
      <c r="I959" s="162"/>
      <c r="J959" s="163"/>
      <c r="K959" s="164"/>
      <c r="L959" s="160"/>
      <c r="M959" s="161"/>
      <c r="N959" s="6" t="s">
        <v>72</v>
      </c>
      <c r="O959" s="160"/>
      <c r="P959" s="161"/>
      <c r="Q959" s="7" t="s">
        <v>72</v>
      </c>
      <c r="R959" s="162"/>
      <c r="S959" s="163"/>
      <c r="T959" s="164"/>
      <c r="U959" s="160"/>
      <c r="V959" s="161"/>
      <c r="W959" s="7" t="s">
        <v>72</v>
      </c>
      <c r="X959" s="160"/>
      <c r="Y959" s="161"/>
      <c r="Z959" s="6" t="s">
        <v>72</v>
      </c>
      <c r="AA959" s="8"/>
      <c r="AB959" s="9"/>
      <c r="AE959" s="3" t="str">
        <f t="shared" si="30"/>
        <v/>
      </c>
      <c r="AF959" s="3" t="str">
        <f t="shared" si="31"/>
        <v/>
      </c>
      <c r="AG959" s="3"/>
    </row>
    <row r="960" spans="1:33">
      <c r="A960" s="2">
        <v>955</v>
      </c>
      <c r="B960" s="160"/>
      <c r="C960" s="165"/>
      <c r="D960" s="160"/>
      <c r="E960" s="161"/>
      <c r="F960" s="161"/>
      <c r="G960" s="161"/>
      <c r="H960" s="165"/>
      <c r="I960" s="162"/>
      <c r="J960" s="163"/>
      <c r="K960" s="164"/>
      <c r="L960" s="160"/>
      <c r="M960" s="161"/>
      <c r="N960" s="6" t="s">
        <v>72</v>
      </c>
      <c r="O960" s="160"/>
      <c r="P960" s="161"/>
      <c r="Q960" s="7" t="s">
        <v>72</v>
      </c>
      <c r="R960" s="162"/>
      <c r="S960" s="163"/>
      <c r="T960" s="164"/>
      <c r="U960" s="160"/>
      <c r="V960" s="161"/>
      <c r="W960" s="7" t="s">
        <v>72</v>
      </c>
      <c r="X960" s="160"/>
      <c r="Y960" s="161"/>
      <c r="Z960" s="6" t="s">
        <v>72</v>
      </c>
      <c r="AA960" s="8"/>
      <c r="AB960" s="9"/>
      <c r="AE960" s="3" t="str">
        <f t="shared" si="30"/>
        <v/>
      </c>
      <c r="AF960" s="3" t="str">
        <f t="shared" si="31"/>
        <v/>
      </c>
      <c r="AG960" s="3"/>
    </row>
    <row r="961" spans="1:33">
      <c r="A961" s="2">
        <v>956</v>
      </c>
      <c r="B961" s="160"/>
      <c r="C961" s="165"/>
      <c r="D961" s="160"/>
      <c r="E961" s="161"/>
      <c r="F961" s="161"/>
      <c r="G961" s="161"/>
      <c r="H961" s="165"/>
      <c r="I961" s="162"/>
      <c r="J961" s="163"/>
      <c r="K961" s="164"/>
      <c r="L961" s="160"/>
      <c r="M961" s="161"/>
      <c r="N961" s="6" t="s">
        <v>72</v>
      </c>
      <c r="O961" s="160"/>
      <c r="P961" s="161"/>
      <c r="Q961" s="7" t="s">
        <v>72</v>
      </c>
      <c r="R961" s="162"/>
      <c r="S961" s="163"/>
      <c r="T961" s="164"/>
      <c r="U961" s="160"/>
      <c r="V961" s="161"/>
      <c r="W961" s="7" t="s">
        <v>72</v>
      </c>
      <c r="X961" s="160"/>
      <c r="Y961" s="161"/>
      <c r="Z961" s="6" t="s">
        <v>72</v>
      </c>
      <c r="AA961" s="8"/>
      <c r="AB961" s="9"/>
      <c r="AE961" s="3" t="str">
        <f t="shared" si="30"/>
        <v/>
      </c>
      <c r="AF961" s="3" t="str">
        <f t="shared" si="31"/>
        <v/>
      </c>
      <c r="AG961" s="3"/>
    </row>
    <row r="962" spans="1:33">
      <c r="A962" s="2">
        <v>957</v>
      </c>
      <c r="B962" s="160"/>
      <c r="C962" s="165"/>
      <c r="D962" s="160"/>
      <c r="E962" s="161"/>
      <c r="F962" s="161"/>
      <c r="G962" s="161"/>
      <c r="H962" s="165"/>
      <c r="I962" s="162"/>
      <c r="J962" s="163"/>
      <c r="K962" s="164"/>
      <c r="L962" s="160"/>
      <c r="M962" s="161"/>
      <c r="N962" s="6" t="s">
        <v>72</v>
      </c>
      <c r="O962" s="160"/>
      <c r="P962" s="161"/>
      <c r="Q962" s="7" t="s">
        <v>72</v>
      </c>
      <c r="R962" s="162"/>
      <c r="S962" s="163"/>
      <c r="T962" s="164"/>
      <c r="U962" s="160"/>
      <c r="V962" s="161"/>
      <c r="W962" s="7" t="s">
        <v>72</v>
      </c>
      <c r="X962" s="160"/>
      <c r="Y962" s="161"/>
      <c r="Z962" s="6" t="s">
        <v>72</v>
      </c>
      <c r="AA962" s="8"/>
      <c r="AB962" s="9"/>
      <c r="AE962" s="3" t="str">
        <f t="shared" si="30"/>
        <v/>
      </c>
      <c r="AF962" s="3" t="str">
        <f t="shared" si="31"/>
        <v/>
      </c>
      <c r="AG962" s="3"/>
    </row>
    <row r="963" spans="1:33">
      <c r="A963" s="2">
        <v>958</v>
      </c>
      <c r="B963" s="160"/>
      <c r="C963" s="165"/>
      <c r="D963" s="160"/>
      <c r="E963" s="161"/>
      <c r="F963" s="161"/>
      <c r="G963" s="161"/>
      <c r="H963" s="165"/>
      <c r="I963" s="162"/>
      <c r="J963" s="163"/>
      <c r="K963" s="164"/>
      <c r="L963" s="160"/>
      <c r="M963" s="161"/>
      <c r="N963" s="6" t="s">
        <v>72</v>
      </c>
      <c r="O963" s="160"/>
      <c r="P963" s="161"/>
      <c r="Q963" s="7" t="s">
        <v>72</v>
      </c>
      <c r="R963" s="162"/>
      <c r="S963" s="163"/>
      <c r="T963" s="164"/>
      <c r="U963" s="160"/>
      <c r="V963" s="161"/>
      <c r="W963" s="7" t="s">
        <v>72</v>
      </c>
      <c r="X963" s="160"/>
      <c r="Y963" s="161"/>
      <c r="Z963" s="6" t="s">
        <v>72</v>
      </c>
      <c r="AA963" s="8"/>
      <c r="AB963" s="9"/>
      <c r="AE963" s="3" t="str">
        <f t="shared" si="30"/>
        <v/>
      </c>
      <c r="AF963" s="3" t="str">
        <f t="shared" si="31"/>
        <v/>
      </c>
      <c r="AG963" s="3"/>
    </row>
    <row r="964" spans="1:33">
      <c r="A964" s="2">
        <v>959</v>
      </c>
      <c r="B964" s="160"/>
      <c r="C964" s="165"/>
      <c r="D964" s="160"/>
      <c r="E964" s="161"/>
      <c r="F964" s="161"/>
      <c r="G964" s="161"/>
      <c r="H964" s="165"/>
      <c r="I964" s="162"/>
      <c r="J964" s="163"/>
      <c r="K964" s="164"/>
      <c r="L964" s="160"/>
      <c r="M964" s="161"/>
      <c r="N964" s="6" t="s">
        <v>72</v>
      </c>
      <c r="O964" s="160"/>
      <c r="P964" s="161"/>
      <c r="Q964" s="7" t="s">
        <v>72</v>
      </c>
      <c r="R964" s="162"/>
      <c r="S964" s="163"/>
      <c r="T964" s="164"/>
      <c r="U964" s="160"/>
      <c r="V964" s="161"/>
      <c r="W964" s="7" t="s">
        <v>72</v>
      </c>
      <c r="X964" s="160"/>
      <c r="Y964" s="161"/>
      <c r="Z964" s="6" t="s">
        <v>72</v>
      </c>
      <c r="AA964" s="8"/>
      <c r="AB964" s="9"/>
      <c r="AE964" s="3" t="str">
        <f t="shared" si="30"/>
        <v/>
      </c>
      <c r="AF964" s="3" t="str">
        <f t="shared" si="31"/>
        <v/>
      </c>
      <c r="AG964" s="3"/>
    </row>
    <row r="965" spans="1:33">
      <c r="A965" s="2">
        <v>960</v>
      </c>
      <c r="B965" s="160"/>
      <c r="C965" s="165"/>
      <c r="D965" s="160"/>
      <c r="E965" s="161"/>
      <c r="F965" s="161"/>
      <c r="G965" s="161"/>
      <c r="H965" s="165"/>
      <c r="I965" s="162"/>
      <c r="J965" s="163"/>
      <c r="K965" s="164"/>
      <c r="L965" s="160"/>
      <c r="M965" s="161"/>
      <c r="N965" s="6" t="s">
        <v>72</v>
      </c>
      <c r="O965" s="160"/>
      <c r="P965" s="161"/>
      <c r="Q965" s="7" t="s">
        <v>72</v>
      </c>
      <c r="R965" s="162"/>
      <c r="S965" s="163"/>
      <c r="T965" s="164"/>
      <c r="U965" s="160"/>
      <c r="V965" s="161"/>
      <c r="W965" s="7" t="s">
        <v>72</v>
      </c>
      <c r="X965" s="160"/>
      <c r="Y965" s="161"/>
      <c r="Z965" s="6" t="s">
        <v>72</v>
      </c>
      <c r="AA965" s="8"/>
      <c r="AB965" s="9"/>
      <c r="AE965" s="3" t="str">
        <f t="shared" si="30"/>
        <v/>
      </c>
      <c r="AF965" s="3" t="str">
        <f t="shared" si="31"/>
        <v/>
      </c>
      <c r="AG965" s="3"/>
    </row>
    <row r="966" spans="1:33">
      <c r="A966" s="2">
        <v>961</v>
      </c>
      <c r="B966" s="160"/>
      <c r="C966" s="165"/>
      <c r="D966" s="160"/>
      <c r="E966" s="161"/>
      <c r="F966" s="161"/>
      <c r="G966" s="161"/>
      <c r="H966" s="165"/>
      <c r="I966" s="162"/>
      <c r="J966" s="163"/>
      <c r="K966" s="164"/>
      <c r="L966" s="160"/>
      <c r="M966" s="161"/>
      <c r="N966" s="6" t="s">
        <v>72</v>
      </c>
      <c r="O966" s="160"/>
      <c r="P966" s="161"/>
      <c r="Q966" s="7" t="s">
        <v>72</v>
      </c>
      <c r="R966" s="162"/>
      <c r="S966" s="163"/>
      <c r="T966" s="164"/>
      <c r="U966" s="160"/>
      <c r="V966" s="161"/>
      <c r="W966" s="7" t="s">
        <v>72</v>
      </c>
      <c r="X966" s="160"/>
      <c r="Y966" s="161"/>
      <c r="Z966" s="6" t="s">
        <v>72</v>
      </c>
      <c r="AA966" s="8"/>
      <c r="AB966" s="9"/>
      <c r="AE966" s="3" t="str">
        <f t="shared" si="30"/>
        <v/>
      </c>
      <c r="AF966" s="3" t="str">
        <f t="shared" si="31"/>
        <v/>
      </c>
      <c r="AG966" s="3"/>
    </row>
    <row r="967" spans="1:33">
      <c r="A967" s="2">
        <v>962</v>
      </c>
      <c r="B967" s="160"/>
      <c r="C967" s="165"/>
      <c r="D967" s="160"/>
      <c r="E967" s="161"/>
      <c r="F967" s="161"/>
      <c r="G967" s="161"/>
      <c r="H967" s="165"/>
      <c r="I967" s="162"/>
      <c r="J967" s="163"/>
      <c r="K967" s="164"/>
      <c r="L967" s="160"/>
      <c r="M967" s="161"/>
      <c r="N967" s="6" t="s">
        <v>72</v>
      </c>
      <c r="O967" s="160"/>
      <c r="P967" s="161"/>
      <c r="Q967" s="7" t="s">
        <v>72</v>
      </c>
      <c r="R967" s="162"/>
      <c r="S967" s="163"/>
      <c r="T967" s="164"/>
      <c r="U967" s="160"/>
      <c r="V967" s="161"/>
      <c r="W967" s="7" t="s">
        <v>72</v>
      </c>
      <c r="X967" s="160"/>
      <c r="Y967" s="161"/>
      <c r="Z967" s="6" t="s">
        <v>72</v>
      </c>
      <c r="AA967" s="8"/>
      <c r="AB967" s="9"/>
      <c r="AE967" s="3" t="str">
        <f t="shared" si="30"/>
        <v/>
      </c>
      <c r="AF967" s="3" t="str">
        <f t="shared" si="31"/>
        <v/>
      </c>
      <c r="AG967" s="3"/>
    </row>
    <row r="968" spans="1:33">
      <c r="A968" s="2">
        <v>963</v>
      </c>
      <c r="B968" s="160"/>
      <c r="C968" s="165"/>
      <c r="D968" s="160"/>
      <c r="E968" s="161"/>
      <c r="F968" s="161"/>
      <c r="G968" s="161"/>
      <c r="H968" s="165"/>
      <c r="I968" s="162"/>
      <c r="J968" s="163"/>
      <c r="K968" s="164"/>
      <c r="L968" s="160"/>
      <c r="M968" s="161"/>
      <c r="N968" s="6" t="s">
        <v>72</v>
      </c>
      <c r="O968" s="160"/>
      <c r="P968" s="161"/>
      <c r="Q968" s="7" t="s">
        <v>72</v>
      </c>
      <c r="R968" s="162"/>
      <c r="S968" s="163"/>
      <c r="T968" s="164"/>
      <c r="U968" s="160"/>
      <c r="V968" s="161"/>
      <c r="W968" s="7" t="s">
        <v>72</v>
      </c>
      <c r="X968" s="160"/>
      <c r="Y968" s="161"/>
      <c r="Z968" s="6" t="s">
        <v>72</v>
      </c>
      <c r="AA968" s="8"/>
      <c r="AB968" s="9"/>
      <c r="AE968" s="3" t="str">
        <f t="shared" si="30"/>
        <v/>
      </c>
      <c r="AF968" s="3" t="str">
        <f t="shared" si="31"/>
        <v/>
      </c>
      <c r="AG968" s="3"/>
    </row>
    <row r="969" spans="1:33">
      <c r="A969" s="2">
        <v>964</v>
      </c>
      <c r="B969" s="160"/>
      <c r="C969" s="165"/>
      <c r="D969" s="160"/>
      <c r="E969" s="161"/>
      <c r="F969" s="161"/>
      <c r="G969" s="161"/>
      <c r="H969" s="165"/>
      <c r="I969" s="162"/>
      <c r="J969" s="163"/>
      <c r="K969" s="164"/>
      <c r="L969" s="160"/>
      <c r="M969" s="161"/>
      <c r="N969" s="6" t="s">
        <v>72</v>
      </c>
      <c r="O969" s="160"/>
      <c r="P969" s="161"/>
      <c r="Q969" s="7" t="s">
        <v>72</v>
      </c>
      <c r="R969" s="162"/>
      <c r="S969" s="163"/>
      <c r="T969" s="164"/>
      <c r="U969" s="160"/>
      <c r="V969" s="161"/>
      <c r="W969" s="7" t="s">
        <v>72</v>
      </c>
      <c r="X969" s="160"/>
      <c r="Y969" s="161"/>
      <c r="Z969" s="6" t="s">
        <v>72</v>
      </c>
      <c r="AA969" s="8"/>
      <c r="AB969" s="9"/>
      <c r="AE969" s="3" t="str">
        <f t="shared" ref="AE969:AE1032" si="32">IF(AND(B969="",D969&lt;&gt;""),"属性未記入","")</f>
        <v/>
      </c>
      <c r="AF969" s="3" t="str">
        <f t="shared" ref="AF969:AF1032" si="33">IF(AND(D969&lt;&gt;"",AA969=""),"目標地図上の表示未記入","")</f>
        <v/>
      </c>
      <c r="AG969" s="3"/>
    </row>
    <row r="970" spans="1:33">
      <c r="A970" s="2">
        <v>965</v>
      </c>
      <c r="B970" s="160"/>
      <c r="C970" s="165"/>
      <c r="D970" s="160"/>
      <c r="E970" s="161"/>
      <c r="F970" s="161"/>
      <c r="G970" s="161"/>
      <c r="H970" s="165"/>
      <c r="I970" s="162"/>
      <c r="J970" s="163"/>
      <c r="K970" s="164"/>
      <c r="L970" s="160"/>
      <c r="M970" s="161"/>
      <c r="N970" s="6" t="s">
        <v>72</v>
      </c>
      <c r="O970" s="160"/>
      <c r="P970" s="161"/>
      <c r="Q970" s="7" t="s">
        <v>72</v>
      </c>
      <c r="R970" s="162"/>
      <c r="S970" s="163"/>
      <c r="T970" s="164"/>
      <c r="U970" s="160"/>
      <c r="V970" s="161"/>
      <c r="W970" s="7" t="s">
        <v>72</v>
      </c>
      <c r="X970" s="160"/>
      <c r="Y970" s="161"/>
      <c r="Z970" s="6" t="s">
        <v>72</v>
      </c>
      <c r="AA970" s="8"/>
      <c r="AB970" s="9"/>
      <c r="AE970" s="3" t="str">
        <f t="shared" si="32"/>
        <v/>
      </c>
      <c r="AF970" s="3" t="str">
        <f t="shared" si="33"/>
        <v/>
      </c>
      <c r="AG970" s="3"/>
    </row>
    <row r="971" spans="1:33">
      <c r="A971" s="2">
        <v>966</v>
      </c>
      <c r="B971" s="160"/>
      <c r="C971" s="165"/>
      <c r="D971" s="160"/>
      <c r="E971" s="161"/>
      <c r="F971" s="161"/>
      <c r="G971" s="161"/>
      <c r="H971" s="165"/>
      <c r="I971" s="162"/>
      <c r="J971" s="163"/>
      <c r="K971" s="164"/>
      <c r="L971" s="160"/>
      <c r="M971" s="161"/>
      <c r="N971" s="6" t="s">
        <v>72</v>
      </c>
      <c r="O971" s="160"/>
      <c r="P971" s="161"/>
      <c r="Q971" s="7" t="s">
        <v>72</v>
      </c>
      <c r="R971" s="162"/>
      <c r="S971" s="163"/>
      <c r="T971" s="164"/>
      <c r="U971" s="160"/>
      <c r="V971" s="161"/>
      <c r="W971" s="7" t="s">
        <v>72</v>
      </c>
      <c r="X971" s="160"/>
      <c r="Y971" s="161"/>
      <c r="Z971" s="6" t="s">
        <v>72</v>
      </c>
      <c r="AA971" s="8"/>
      <c r="AB971" s="9"/>
      <c r="AE971" s="3" t="str">
        <f t="shared" si="32"/>
        <v/>
      </c>
      <c r="AF971" s="3" t="str">
        <f t="shared" si="33"/>
        <v/>
      </c>
      <c r="AG971" s="3"/>
    </row>
    <row r="972" spans="1:33">
      <c r="A972" s="2">
        <v>967</v>
      </c>
      <c r="B972" s="160"/>
      <c r="C972" s="165"/>
      <c r="D972" s="160"/>
      <c r="E972" s="161"/>
      <c r="F972" s="161"/>
      <c r="G972" s="161"/>
      <c r="H972" s="165"/>
      <c r="I972" s="162"/>
      <c r="J972" s="163"/>
      <c r="K972" s="164"/>
      <c r="L972" s="160"/>
      <c r="M972" s="161"/>
      <c r="N972" s="6" t="s">
        <v>72</v>
      </c>
      <c r="O972" s="160"/>
      <c r="P972" s="161"/>
      <c r="Q972" s="7" t="s">
        <v>72</v>
      </c>
      <c r="R972" s="162"/>
      <c r="S972" s="163"/>
      <c r="T972" s="164"/>
      <c r="U972" s="160"/>
      <c r="V972" s="161"/>
      <c r="W972" s="7" t="s">
        <v>72</v>
      </c>
      <c r="X972" s="160"/>
      <c r="Y972" s="161"/>
      <c r="Z972" s="6" t="s">
        <v>72</v>
      </c>
      <c r="AA972" s="8"/>
      <c r="AB972" s="9"/>
      <c r="AE972" s="3" t="str">
        <f t="shared" si="32"/>
        <v/>
      </c>
      <c r="AF972" s="3" t="str">
        <f t="shared" si="33"/>
        <v/>
      </c>
      <c r="AG972" s="3"/>
    </row>
    <row r="973" spans="1:33">
      <c r="A973" s="2">
        <v>968</v>
      </c>
      <c r="B973" s="160"/>
      <c r="C973" s="165"/>
      <c r="D973" s="160"/>
      <c r="E973" s="161"/>
      <c r="F973" s="161"/>
      <c r="G973" s="161"/>
      <c r="H973" s="165"/>
      <c r="I973" s="162"/>
      <c r="J973" s="163"/>
      <c r="K973" s="164"/>
      <c r="L973" s="160"/>
      <c r="M973" s="161"/>
      <c r="N973" s="6" t="s">
        <v>72</v>
      </c>
      <c r="O973" s="160"/>
      <c r="P973" s="161"/>
      <c r="Q973" s="7" t="s">
        <v>72</v>
      </c>
      <c r="R973" s="162"/>
      <c r="S973" s="163"/>
      <c r="T973" s="164"/>
      <c r="U973" s="160"/>
      <c r="V973" s="161"/>
      <c r="W973" s="7" t="s">
        <v>72</v>
      </c>
      <c r="X973" s="160"/>
      <c r="Y973" s="161"/>
      <c r="Z973" s="6" t="s">
        <v>72</v>
      </c>
      <c r="AA973" s="8"/>
      <c r="AB973" s="9"/>
      <c r="AE973" s="3" t="str">
        <f t="shared" si="32"/>
        <v/>
      </c>
      <c r="AF973" s="3" t="str">
        <f t="shared" si="33"/>
        <v/>
      </c>
      <c r="AG973" s="3"/>
    </row>
    <row r="974" spans="1:33">
      <c r="A974" s="2">
        <v>969</v>
      </c>
      <c r="B974" s="160"/>
      <c r="C974" s="165"/>
      <c r="D974" s="160"/>
      <c r="E974" s="161"/>
      <c r="F974" s="161"/>
      <c r="G974" s="161"/>
      <c r="H974" s="165"/>
      <c r="I974" s="162"/>
      <c r="J974" s="163"/>
      <c r="K974" s="164"/>
      <c r="L974" s="160"/>
      <c r="M974" s="161"/>
      <c r="N974" s="6" t="s">
        <v>72</v>
      </c>
      <c r="O974" s="160"/>
      <c r="P974" s="161"/>
      <c r="Q974" s="7" t="s">
        <v>72</v>
      </c>
      <c r="R974" s="162"/>
      <c r="S974" s="163"/>
      <c r="T974" s="164"/>
      <c r="U974" s="160"/>
      <c r="V974" s="161"/>
      <c r="W974" s="7" t="s">
        <v>72</v>
      </c>
      <c r="X974" s="160"/>
      <c r="Y974" s="161"/>
      <c r="Z974" s="6" t="s">
        <v>72</v>
      </c>
      <c r="AA974" s="8"/>
      <c r="AB974" s="9"/>
      <c r="AE974" s="3" t="str">
        <f t="shared" si="32"/>
        <v/>
      </c>
      <c r="AF974" s="3" t="str">
        <f t="shared" si="33"/>
        <v/>
      </c>
      <c r="AG974" s="3"/>
    </row>
    <row r="975" spans="1:33">
      <c r="A975" s="2">
        <v>970</v>
      </c>
      <c r="B975" s="160"/>
      <c r="C975" s="165"/>
      <c r="D975" s="160"/>
      <c r="E975" s="161"/>
      <c r="F975" s="161"/>
      <c r="G975" s="161"/>
      <c r="H975" s="165"/>
      <c r="I975" s="162"/>
      <c r="J975" s="163"/>
      <c r="K975" s="164"/>
      <c r="L975" s="160"/>
      <c r="M975" s="161"/>
      <c r="N975" s="6" t="s">
        <v>72</v>
      </c>
      <c r="O975" s="160"/>
      <c r="P975" s="161"/>
      <c r="Q975" s="7" t="s">
        <v>72</v>
      </c>
      <c r="R975" s="162"/>
      <c r="S975" s="163"/>
      <c r="T975" s="164"/>
      <c r="U975" s="160"/>
      <c r="V975" s="161"/>
      <c r="W975" s="7" t="s">
        <v>72</v>
      </c>
      <c r="X975" s="160"/>
      <c r="Y975" s="161"/>
      <c r="Z975" s="6" t="s">
        <v>72</v>
      </c>
      <c r="AA975" s="8"/>
      <c r="AB975" s="9"/>
      <c r="AE975" s="3" t="str">
        <f t="shared" si="32"/>
        <v/>
      </c>
      <c r="AF975" s="3" t="str">
        <f t="shared" si="33"/>
        <v/>
      </c>
      <c r="AG975" s="3"/>
    </row>
    <row r="976" spans="1:33">
      <c r="A976" s="2">
        <v>971</v>
      </c>
      <c r="B976" s="160"/>
      <c r="C976" s="165"/>
      <c r="D976" s="160"/>
      <c r="E976" s="161"/>
      <c r="F976" s="161"/>
      <c r="G976" s="161"/>
      <c r="H976" s="165"/>
      <c r="I976" s="162"/>
      <c r="J976" s="163"/>
      <c r="K976" s="164"/>
      <c r="L976" s="160"/>
      <c r="M976" s="161"/>
      <c r="N976" s="6" t="s">
        <v>72</v>
      </c>
      <c r="O976" s="160"/>
      <c r="P976" s="161"/>
      <c r="Q976" s="7" t="s">
        <v>72</v>
      </c>
      <c r="R976" s="162"/>
      <c r="S976" s="163"/>
      <c r="T976" s="164"/>
      <c r="U976" s="160"/>
      <c r="V976" s="161"/>
      <c r="W976" s="7" t="s">
        <v>72</v>
      </c>
      <c r="X976" s="160"/>
      <c r="Y976" s="161"/>
      <c r="Z976" s="6" t="s">
        <v>72</v>
      </c>
      <c r="AA976" s="8"/>
      <c r="AB976" s="9"/>
      <c r="AE976" s="3" t="str">
        <f t="shared" si="32"/>
        <v/>
      </c>
      <c r="AF976" s="3" t="str">
        <f t="shared" si="33"/>
        <v/>
      </c>
      <c r="AG976" s="3"/>
    </row>
    <row r="977" spans="1:33">
      <c r="A977" s="2">
        <v>972</v>
      </c>
      <c r="B977" s="160"/>
      <c r="C977" s="165"/>
      <c r="D977" s="160"/>
      <c r="E977" s="161"/>
      <c r="F977" s="161"/>
      <c r="G977" s="161"/>
      <c r="H977" s="165"/>
      <c r="I977" s="162"/>
      <c r="J977" s="163"/>
      <c r="K977" s="164"/>
      <c r="L977" s="160"/>
      <c r="M977" s="161"/>
      <c r="N977" s="6" t="s">
        <v>72</v>
      </c>
      <c r="O977" s="160"/>
      <c r="P977" s="161"/>
      <c r="Q977" s="7" t="s">
        <v>72</v>
      </c>
      <c r="R977" s="162"/>
      <c r="S977" s="163"/>
      <c r="T977" s="164"/>
      <c r="U977" s="160"/>
      <c r="V977" s="161"/>
      <c r="W977" s="7" t="s">
        <v>72</v>
      </c>
      <c r="X977" s="160"/>
      <c r="Y977" s="161"/>
      <c r="Z977" s="6" t="s">
        <v>72</v>
      </c>
      <c r="AA977" s="8"/>
      <c r="AB977" s="9"/>
      <c r="AE977" s="3" t="str">
        <f t="shared" si="32"/>
        <v/>
      </c>
      <c r="AF977" s="3" t="str">
        <f t="shared" si="33"/>
        <v/>
      </c>
      <c r="AG977" s="3"/>
    </row>
    <row r="978" spans="1:33">
      <c r="A978" s="2">
        <v>973</v>
      </c>
      <c r="B978" s="160"/>
      <c r="C978" s="165"/>
      <c r="D978" s="160"/>
      <c r="E978" s="161"/>
      <c r="F978" s="161"/>
      <c r="G978" s="161"/>
      <c r="H978" s="165"/>
      <c r="I978" s="162"/>
      <c r="J978" s="163"/>
      <c r="K978" s="164"/>
      <c r="L978" s="160"/>
      <c r="M978" s="161"/>
      <c r="N978" s="6" t="s">
        <v>72</v>
      </c>
      <c r="O978" s="160"/>
      <c r="P978" s="161"/>
      <c r="Q978" s="7" t="s">
        <v>72</v>
      </c>
      <c r="R978" s="162"/>
      <c r="S978" s="163"/>
      <c r="T978" s="164"/>
      <c r="U978" s="160"/>
      <c r="V978" s="161"/>
      <c r="W978" s="7" t="s">
        <v>72</v>
      </c>
      <c r="X978" s="160"/>
      <c r="Y978" s="161"/>
      <c r="Z978" s="6" t="s">
        <v>72</v>
      </c>
      <c r="AA978" s="8"/>
      <c r="AB978" s="9"/>
      <c r="AE978" s="3" t="str">
        <f t="shared" si="32"/>
        <v/>
      </c>
      <c r="AF978" s="3" t="str">
        <f t="shared" si="33"/>
        <v/>
      </c>
      <c r="AG978" s="3"/>
    </row>
    <row r="979" spans="1:33">
      <c r="A979" s="2">
        <v>974</v>
      </c>
      <c r="B979" s="160"/>
      <c r="C979" s="165"/>
      <c r="D979" s="160"/>
      <c r="E979" s="161"/>
      <c r="F979" s="161"/>
      <c r="G979" s="161"/>
      <c r="H979" s="165"/>
      <c r="I979" s="162"/>
      <c r="J979" s="163"/>
      <c r="K979" s="164"/>
      <c r="L979" s="160"/>
      <c r="M979" s="161"/>
      <c r="N979" s="6" t="s">
        <v>72</v>
      </c>
      <c r="O979" s="160"/>
      <c r="P979" s="161"/>
      <c r="Q979" s="7" t="s">
        <v>72</v>
      </c>
      <c r="R979" s="162"/>
      <c r="S979" s="163"/>
      <c r="T979" s="164"/>
      <c r="U979" s="160"/>
      <c r="V979" s="161"/>
      <c r="W979" s="7" t="s">
        <v>72</v>
      </c>
      <c r="X979" s="160"/>
      <c r="Y979" s="161"/>
      <c r="Z979" s="6" t="s">
        <v>72</v>
      </c>
      <c r="AA979" s="8"/>
      <c r="AB979" s="9"/>
      <c r="AE979" s="3" t="str">
        <f t="shared" si="32"/>
        <v/>
      </c>
      <c r="AF979" s="3" t="str">
        <f t="shared" si="33"/>
        <v/>
      </c>
      <c r="AG979" s="3"/>
    </row>
    <row r="980" spans="1:33">
      <c r="A980" s="2">
        <v>975</v>
      </c>
      <c r="B980" s="160"/>
      <c r="C980" s="165"/>
      <c r="D980" s="160"/>
      <c r="E980" s="161"/>
      <c r="F980" s="161"/>
      <c r="G980" s="161"/>
      <c r="H980" s="165"/>
      <c r="I980" s="162"/>
      <c r="J980" s="163"/>
      <c r="K980" s="164"/>
      <c r="L980" s="160"/>
      <c r="M980" s="161"/>
      <c r="N980" s="6" t="s">
        <v>72</v>
      </c>
      <c r="O980" s="160"/>
      <c r="P980" s="161"/>
      <c r="Q980" s="7" t="s">
        <v>72</v>
      </c>
      <c r="R980" s="162"/>
      <c r="S980" s="163"/>
      <c r="T980" s="164"/>
      <c r="U980" s="160"/>
      <c r="V980" s="161"/>
      <c r="W980" s="7" t="s">
        <v>72</v>
      </c>
      <c r="X980" s="160"/>
      <c r="Y980" s="161"/>
      <c r="Z980" s="6" t="s">
        <v>72</v>
      </c>
      <c r="AA980" s="8"/>
      <c r="AB980" s="9"/>
      <c r="AE980" s="3" t="str">
        <f t="shared" si="32"/>
        <v/>
      </c>
      <c r="AF980" s="3" t="str">
        <f t="shared" si="33"/>
        <v/>
      </c>
      <c r="AG980" s="3"/>
    </row>
    <row r="981" spans="1:33">
      <c r="A981" s="2">
        <v>976</v>
      </c>
      <c r="B981" s="160"/>
      <c r="C981" s="165"/>
      <c r="D981" s="160"/>
      <c r="E981" s="161"/>
      <c r="F981" s="161"/>
      <c r="G981" s="161"/>
      <c r="H981" s="165"/>
      <c r="I981" s="162"/>
      <c r="J981" s="163"/>
      <c r="K981" s="164"/>
      <c r="L981" s="160"/>
      <c r="M981" s="161"/>
      <c r="N981" s="6" t="s">
        <v>72</v>
      </c>
      <c r="O981" s="160"/>
      <c r="P981" s="161"/>
      <c r="Q981" s="7" t="s">
        <v>72</v>
      </c>
      <c r="R981" s="162"/>
      <c r="S981" s="163"/>
      <c r="T981" s="164"/>
      <c r="U981" s="160"/>
      <c r="V981" s="161"/>
      <c r="W981" s="7" t="s">
        <v>72</v>
      </c>
      <c r="X981" s="160"/>
      <c r="Y981" s="161"/>
      <c r="Z981" s="6" t="s">
        <v>72</v>
      </c>
      <c r="AA981" s="8"/>
      <c r="AB981" s="9"/>
      <c r="AE981" s="3" t="str">
        <f t="shared" si="32"/>
        <v/>
      </c>
      <c r="AF981" s="3" t="str">
        <f t="shared" si="33"/>
        <v/>
      </c>
      <c r="AG981" s="3"/>
    </row>
    <row r="982" spans="1:33">
      <c r="A982" s="2">
        <v>977</v>
      </c>
      <c r="B982" s="160"/>
      <c r="C982" s="165"/>
      <c r="D982" s="160"/>
      <c r="E982" s="161"/>
      <c r="F982" s="161"/>
      <c r="G982" s="161"/>
      <c r="H982" s="165"/>
      <c r="I982" s="162"/>
      <c r="J982" s="163"/>
      <c r="K982" s="164"/>
      <c r="L982" s="160"/>
      <c r="M982" s="161"/>
      <c r="N982" s="6" t="s">
        <v>72</v>
      </c>
      <c r="O982" s="160"/>
      <c r="P982" s="161"/>
      <c r="Q982" s="7" t="s">
        <v>72</v>
      </c>
      <c r="R982" s="162"/>
      <c r="S982" s="163"/>
      <c r="T982" s="164"/>
      <c r="U982" s="160"/>
      <c r="V982" s="161"/>
      <c r="W982" s="7" t="s">
        <v>72</v>
      </c>
      <c r="X982" s="160"/>
      <c r="Y982" s="161"/>
      <c r="Z982" s="6" t="s">
        <v>72</v>
      </c>
      <c r="AA982" s="8"/>
      <c r="AB982" s="9"/>
      <c r="AE982" s="3" t="str">
        <f t="shared" si="32"/>
        <v/>
      </c>
      <c r="AF982" s="3" t="str">
        <f t="shared" si="33"/>
        <v/>
      </c>
      <c r="AG982" s="3"/>
    </row>
    <row r="983" spans="1:33">
      <c r="A983" s="2">
        <v>978</v>
      </c>
      <c r="B983" s="160"/>
      <c r="C983" s="165"/>
      <c r="D983" s="160"/>
      <c r="E983" s="161"/>
      <c r="F983" s="161"/>
      <c r="G983" s="161"/>
      <c r="H983" s="165"/>
      <c r="I983" s="162"/>
      <c r="J983" s="163"/>
      <c r="K983" s="164"/>
      <c r="L983" s="160"/>
      <c r="M983" s="161"/>
      <c r="N983" s="6" t="s">
        <v>72</v>
      </c>
      <c r="O983" s="160"/>
      <c r="P983" s="161"/>
      <c r="Q983" s="7" t="s">
        <v>72</v>
      </c>
      <c r="R983" s="162"/>
      <c r="S983" s="163"/>
      <c r="T983" s="164"/>
      <c r="U983" s="160"/>
      <c r="V983" s="161"/>
      <c r="W983" s="7" t="s">
        <v>72</v>
      </c>
      <c r="X983" s="160"/>
      <c r="Y983" s="161"/>
      <c r="Z983" s="6" t="s">
        <v>72</v>
      </c>
      <c r="AA983" s="8"/>
      <c r="AB983" s="9"/>
      <c r="AE983" s="3" t="str">
        <f t="shared" si="32"/>
        <v/>
      </c>
      <c r="AF983" s="3" t="str">
        <f t="shared" si="33"/>
        <v/>
      </c>
      <c r="AG983" s="3"/>
    </row>
    <row r="984" spans="1:33">
      <c r="A984" s="2">
        <v>979</v>
      </c>
      <c r="B984" s="160"/>
      <c r="C984" s="165"/>
      <c r="D984" s="160"/>
      <c r="E984" s="161"/>
      <c r="F984" s="161"/>
      <c r="G984" s="161"/>
      <c r="H984" s="165"/>
      <c r="I984" s="162"/>
      <c r="J984" s="163"/>
      <c r="K984" s="164"/>
      <c r="L984" s="160"/>
      <c r="M984" s="161"/>
      <c r="N984" s="6" t="s">
        <v>72</v>
      </c>
      <c r="O984" s="160"/>
      <c r="P984" s="161"/>
      <c r="Q984" s="7" t="s">
        <v>72</v>
      </c>
      <c r="R984" s="162"/>
      <c r="S984" s="163"/>
      <c r="T984" s="164"/>
      <c r="U984" s="160"/>
      <c r="V984" s="161"/>
      <c r="W984" s="7" t="s">
        <v>72</v>
      </c>
      <c r="X984" s="160"/>
      <c r="Y984" s="161"/>
      <c r="Z984" s="6" t="s">
        <v>72</v>
      </c>
      <c r="AA984" s="8"/>
      <c r="AB984" s="9"/>
      <c r="AE984" s="3" t="str">
        <f t="shared" si="32"/>
        <v/>
      </c>
      <c r="AF984" s="3" t="str">
        <f t="shared" si="33"/>
        <v/>
      </c>
      <c r="AG984" s="3"/>
    </row>
    <row r="985" spans="1:33">
      <c r="A985" s="2">
        <v>980</v>
      </c>
      <c r="B985" s="160"/>
      <c r="C985" s="165"/>
      <c r="D985" s="160"/>
      <c r="E985" s="161"/>
      <c r="F985" s="161"/>
      <c r="G985" s="161"/>
      <c r="H985" s="165"/>
      <c r="I985" s="162"/>
      <c r="J985" s="163"/>
      <c r="K985" s="164"/>
      <c r="L985" s="160"/>
      <c r="M985" s="161"/>
      <c r="N985" s="6" t="s">
        <v>72</v>
      </c>
      <c r="O985" s="160"/>
      <c r="P985" s="161"/>
      <c r="Q985" s="7" t="s">
        <v>72</v>
      </c>
      <c r="R985" s="162"/>
      <c r="S985" s="163"/>
      <c r="T985" s="164"/>
      <c r="U985" s="160"/>
      <c r="V985" s="161"/>
      <c r="W985" s="7" t="s">
        <v>72</v>
      </c>
      <c r="X985" s="160"/>
      <c r="Y985" s="161"/>
      <c r="Z985" s="6" t="s">
        <v>72</v>
      </c>
      <c r="AA985" s="8"/>
      <c r="AB985" s="9"/>
      <c r="AE985" s="3" t="str">
        <f t="shared" si="32"/>
        <v/>
      </c>
      <c r="AF985" s="3" t="str">
        <f t="shared" si="33"/>
        <v/>
      </c>
      <c r="AG985" s="3"/>
    </row>
    <row r="986" spans="1:33">
      <c r="A986" s="2">
        <v>981</v>
      </c>
      <c r="B986" s="160"/>
      <c r="C986" s="165"/>
      <c r="D986" s="160"/>
      <c r="E986" s="161"/>
      <c r="F986" s="161"/>
      <c r="G986" s="161"/>
      <c r="H986" s="165"/>
      <c r="I986" s="162"/>
      <c r="J986" s="163"/>
      <c r="K986" s="164"/>
      <c r="L986" s="160"/>
      <c r="M986" s="161"/>
      <c r="N986" s="6" t="s">
        <v>72</v>
      </c>
      <c r="O986" s="160"/>
      <c r="P986" s="161"/>
      <c r="Q986" s="7" t="s">
        <v>72</v>
      </c>
      <c r="R986" s="162"/>
      <c r="S986" s="163"/>
      <c r="T986" s="164"/>
      <c r="U986" s="160"/>
      <c r="V986" s="161"/>
      <c r="W986" s="7" t="s">
        <v>72</v>
      </c>
      <c r="X986" s="160"/>
      <c r="Y986" s="161"/>
      <c r="Z986" s="6" t="s">
        <v>72</v>
      </c>
      <c r="AA986" s="8"/>
      <c r="AB986" s="9"/>
      <c r="AE986" s="3" t="str">
        <f t="shared" si="32"/>
        <v/>
      </c>
      <c r="AF986" s="3" t="str">
        <f t="shared" si="33"/>
        <v/>
      </c>
      <c r="AG986" s="3"/>
    </row>
    <row r="987" spans="1:33">
      <c r="A987" s="2">
        <v>982</v>
      </c>
      <c r="B987" s="160"/>
      <c r="C987" s="165"/>
      <c r="D987" s="160"/>
      <c r="E987" s="161"/>
      <c r="F987" s="161"/>
      <c r="G987" s="161"/>
      <c r="H987" s="165"/>
      <c r="I987" s="162"/>
      <c r="J987" s="163"/>
      <c r="K987" s="164"/>
      <c r="L987" s="160"/>
      <c r="M987" s="161"/>
      <c r="N987" s="6" t="s">
        <v>72</v>
      </c>
      <c r="O987" s="160"/>
      <c r="P987" s="161"/>
      <c r="Q987" s="7" t="s">
        <v>72</v>
      </c>
      <c r="R987" s="162"/>
      <c r="S987" s="163"/>
      <c r="T987" s="164"/>
      <c r="U987" s="160"/>
      <c r="V987" s="161"/>
      <c r="W987" s="7" t="s">
        <v>72</v>
      </c>
      <c r="X987" s="160"/>
      <c r="Y987" s="161"/>
      <c r="Z987" s="6" t="s">
        <v>72</v>
      </c>
      <c r="AA987" s="8"/>
      <c r="AB987" s="9"/>
      <c r="AE987" s="3" t="str">
        <f t="shared" si="32"/>
        <v/>
      </c>
      <c r="AF987" s="3" t="str">
        <f t="shared" si="33"/>
        <v/>
      </c>
      <c r="AG987" s="3"/>
    </row>
    <row r="988" spans="1:33">
      <c r="A988" s="2">
        <v>983</v>
      </c>
      <c r="B988" s="160"/>
      <c r="C988" s="165"/>
      <c r="D988" s="160"/>
      <c r="E988" s="161"/>
      <c r="F988" s="161"/>
      <c r="G988" s="161"/>
      <c r="H988" s="165"/>
      <c r="I988" s="162"/>
      <c r="J988" s="163"/>
      <c r="K988" s="164"/>
      <c r="L988" s="160"/>
      <c r="M988" s="161"/>
      <c r="N988" s="6" t="s">
        <v>72</v>
      </c>
      <c r="O988" s="160"/>
      <c r="P988" s="161"/>
      <c r="Q988" s="7" t="s">
        <v>72</v>
      </c>
      <c r="R988" s="162"/>
      <c r="S988" s="163"/>
      <c r="T988" s="164"/>
      <c r="U988" s="160"/>
      <c r="V988" s="161"/>
      <c r="W988" s="7" t="s">
        <v>72</v>
      </c>
      <c r="X988" s="160"/>
      <c r="Y988" s="161"/>
      <c r="Z988" s="6" t="s">
        <v>72</v>
      </c>
      <c r="AA988" s="8"/>
      <c r="AB988" s="9"/>
      <c r="AE988" s="3" t="str">
        <f t="shared" si="32"/>
        <v/>
      </c>
      <c r="AF988" s="3" t="str">
        <f t="shared" si="33"/>
        <v/>
      </c>
      <c r="AG988" s="3"/>
    </row>
    <row r="989" spans="1:33">
      <c r="A989" s="2">
        <v>984</v>
      </c>
      <c r="B989" s="160"/>
      <c r="C989" s="165"/>
      <c r="D989" s="160"/>
      <c r="E989" s="161"/>
      <c r="F989" s="161"/>
      <c r="G989" s="161"/>
      <c r="H989" s="165"/>
      <c r="I989" s="162"/>
      <c r="J989" s="163"/>
      <c r="K989" s="164"/>
      <c r="L989" s="160"/>
      <c r="M989" s="161"/>
      <c r="N989" s="6" t="s">
        <v>72</v>
      </c>
      <c r="O989" s="160"/>
      <c r="P989" s="161"/>
      <c r="Q989" s="7" t="s">
        <v>72</v>
      </c>
      <c r="R989" s="162"/>
      <c r="S989" s="163"/>
      <c r="T989" s="164"/>
      <c r="U989" s="160"/>
      <c r="V989" s="161"/>
      <c r="W989" s="7" t="s">
        <v>72</v>
      </c>
      <c r="X989" s="160"/>
      <c r="Y989" s="161"/>
      <c r="Z989" s="6" t="s">
        <v>72</v>
      </c>
      <c r="AA989" s="8"/>
      <c r="AB989" s="9"/>
      <c r="AE989" s="3" t="str">
        <f t="shared" si="32"/>
        <v/>
      </c>
      <c r="AF989" s="3" t="str">
        <f t="shared" si="33"/>
        <v/>
      </c>
      <c r="AG989" s="3"/>
    </row>
    <row r="990" spans="1:33">
      <c r="A990" s="2">
        <v>985</v>
      </c>
      <c r="B990" s="160"/>
      <c r="C990" s="165"/>
      <c r="D990" s="160"/>
      <c r="E990" s="161"/>
      <c r="F990" s="161"/>
      <c r="G990" s="161"/>
      <c r="H990" s="165"/>
      <c r="I990" s="162"/>
      <c r="J990" s="163"/>
      <c r="K990" s="164"/>
      <c r="L990" s="160"/>
      <c r="M990" s="161"/>
      <c r="N990" s="6" t="s">
        <v>72</v>
      </c>
      <c r="O990" s="160"/>
      <c r="P990" s="161"/>
      <c r="Q990" s="7" t="s">
        <v>72</v>
      </c>
      <c r="R990" s="162"/>
      <c r="S990" s="163"/>
      <c r="T990" s="164"/>
      <c r="U990" s="160"/>
      <c r="V990" s="161"/>
      <c r="W990" s="7" t="s">
        <v>72</v>
      </c>
      <c r="X990" s="160"/>
      <c r="Y990" s="161"/>
      <c r="Z990" s="6" t="s">
        <v>72</v>
      </c>
      <c r="AA990" s="8"/>
      <c r="AB990" s="9"/>
      <c r="AE990" s="3" t="str">
        <f t="shared" si="32"/>
        <v/>
      </c>
      <c r="AF990" s="3" t="str">
        <f t="shared" si="33"/>
        <v/>
      </c>
      <c r="AG990" s="3"/>
    </row>
    <row r="991" spans="1:33">
      <c r="A991" s="2">
        <v>986</v>
      </c>
      <c r="B991" s="160"/>
      <c r="C991" s="165"/>
      <c r="D991" s="160"/>
      <c r="E991" s="161"/>
      <c r="F991" s="161"/>
      <c r="G991" s="161"/>
      <c r="H991" s="165"/>
      <c r="I991" s="162"/>
      <c r="J991" s="163"/>
      <c r="K991" s="164"/>
      <c r="L991" s="160"/>
      <c r="M991" s="161"/>
      <c r="N991" s="6" t="s">
        <v>72</v>
      </c>
      <c r="O991" s="160"/>
      <c r="P991" s="161"/>
      <c r="Q991" s="7" t="s">
        <v>72</v>
      </c>
      <c r="R991" s="162"/>
      <c r="S991" s="163"/>
      <c r="T991" s="164"/>
      <c r="U991" s="160"/>
      <c r="V991" s="161"/>
      <c r="W991" s="7" t="s">
        <v>72</v>
      </c>
      <c r="X991" s="160"/>
      <c r="Y991" s="161"/>
      <c r="Z991" s="6" t="s">
        <v>72</v>
      </c>
      <c r="AA991" s="8"/>
      <c r="AB991" s="9"/>
      <c r="AE991" s="3" t="str">
        <f t="shared" si="32"/>
        <v/>
      </c>
      <c r="AF991" s="3" t="str">
        <f t="shared" si="33"/>
        <v/>
      </c>
      <c r="AG991" s="3"/>
    </row>
    <row r="992" spans="1:33">
      <c r="A992" s="2">
        <v>987</v>
      </c>
      <c r="B992" s="160"/>
      <c r="C992" s="165"/>
      <c r="D992" s="160"/>
      <c r="E992" s="161"/>
      <c r="F992" s="161"/>
      <c r="G992" s="161"/>
      <c r="H992" s="165"/>
      <c r="I992" s="162"/>
      <c r="J992" s="163"/>
      <c r="K992" s="164"/>
      <c r="L992" s="160"/>
      <c r="M992" s="161"/>
      <c r="N992" s="6" t="s">
        <v>72</v>
      </c>
      <c r="O992" s="160"/>
      <c r="P992" s="161"/>
      <c r="Q992" s="7" t="s">
        <v>72</v>
      </c>
      <c r="R992" s="162"/>
      <c r="S992" s="163"/>
      <c r="T992" s="164"/>
      <c r="U992" s="160"/>
      <c r="V992" s="161"/>
      <c r="W992" s="7" t="s">
        <v>72</v>
      </c>
      <c r="X992" s="160"/>
      <c r="Y992" s="161"/>
      <c r="Z992" s="6" t="s">
        <v>72</v>
      </c>
      <c r="AA992" s="8"/>
      <c r="AB992" s="9"/>
      <c r="AE992" s="3" t="str">
        <f t="shared" si="32"/>
        <v/>
      </c>
      <c r="AF992" s="3" t="str">
        <f t="shared" si="33"/>
        <v/>
      </c>
      <c r="AG992" s="3"/>
    </row>
    <row r="993" spans="1:33">
      <c r="A993" s="2">
        <v>988</v>
      </c>
      <c r="B993" s="160"/>
      <c r="C993" s="165"/>
      <c r="D993" s="160"/>
      <c r="E993" s="161"/>
      <c r="F993" s="161"/>
      <c r="G993" s="161"/>
      <c r="H993" s="165"/>
      <c r="I993" s="162"/>
      <c r="J993" s="163"/>
      <c r="K993" s="164"/>
      <c r="L993" s="160"/>
      <c r="M993" s="161"/>
      <c r="N993" s="6" t="s">
        <v>72</v>
      </c>
      <c r="O993" s="160"/>
      <c r="P993" s="161"/>
      <c r="Q993" s="7" t="s">
        <v>72</v>
      </c>
      <c r="R993" s="162"/>
      <c r="S993" s="163"/>
      <c r="T993" s="164"/>
      <c r="U993" s="160"/>
      <c r="V993" s="161"/>
      <c r="W993" s="7" t="s">
        <v>72</v>
      </c>
      <c r="X993" s="160"/>
      <c r="Y993" s="161"/>
      <c r="Z993" s="6" t="s">
        <v>72</v>
      </c>
      <c r="AA993" s="8"/>
      <c r="AB993" s="9"/>
      <c r="AE993" s="3" t="str">
        <f t="shared" si="32"/>
        <v/>
      </c>
      <c r="AF993" s="3" t="str">
        <f t="shared" si="33"/>
        <v/>
      </c>
      <c r="AG993" s="3"/>
    </row>
    <row r="994" spans="1:33">
      <c r="A994" s="2">
        <v>989</v>
      </c>
      <c r="B994" s="160"/>
      <c r="C994" s="165"/>
      <c r="D994" s="160"/>
      <c r="E994" s="161"/>
      <c r="F994" s="161"/>
      <c r="G994" s="161"/>
      <c r="H994" s="165"/>
      <c r="I994" s="162"/>
      <c r="J994" s="163"/>
      <c r="K994" s="164"/>
      <c r="L994" s="160"/>
      <c r="M994" s="161"/>
      <c r="N994" s="6" t="s">
        <v>72</v>
      </c>
      <c r="O994" s="160"/>
      <c r="P994" s="161"/>
      <c r="Q994" s="7" t="s">
        <v>72</v>
      </c>
      <c r="R994" s="162"/>
      <c r="S994" s="163"/>
      <c r="T994" s="164"/>
      <c r="U994" s="160"/>
      <c r="V994" s="161"/>
      <c r="W994" s="7" t="s">
        <v>72</v>
      </c>
      <c r="X994" s="160"/>
      <c r="Y994" s="161"/>
      <c r="Z994" s="6" t="s">
        <v>72</v>
      </c>
      <c r="AA994" s="8"/>
      <c r="AB994" s="9"/>
      <c r="AE994" s="3" t="str">
        <f t="shared" si="32"/>
        <v/>
      </c>
      <c r="AF994" s="3" t="str">
        <f t="shared" si="33"/>
        <v/>
      </c>
      <c r="AG994" s="3"/>
    </row>
    <row r="995" spans="1:33">
      <c r="A995" s="2">
        <v>990</v>
      </c>
      <c r="B995" s="160"/>
      <c r="C995" s="165"/>
      <c r="D995" s="160"/>
      <c r="E995" s="161"/>
      <c r="F995" s="161"/>
      <c r="G995" s="161"/>
      <c r="H995" s="165"/>
      <c r="I995" s="162"/>
      <c r="J995" s="163"/>
      <c r="K995" s="164"/>
      <c r="L995" s="160"/>
      <c r="M995" s="161"/>
      <c r="N995" s="6" t="s">
        <v>72</v>
      </c>
      <c r="O995" s="160"/>
      <c r="P995" s="161"/>
      <c r="Q995" s="7" t="s">
        <v>72</v>
      </c>
      <c r="R995" s="162"/>
      <c r="S995" s="163"/>
      <c r="T995" s="164"/>
      <c r="U995" s="160"/>
      <c r="V995" s="161"/>
      <c r="W995" s="7" t="s">
        <v>72</v>
      </c>
      <c r="X995" s="160"/>
      <c r="Y995" s="161"/>
      <c r="Z995" s="6" t="s">
        <v>72</v>
      </c>
      <c r="AA995" s="8"/>
      <c r="AB995" s="9"/>
      <c r="AE995" s="3" t="str">
        <f t="shared" si="32"/>
        <v/>
      </c>
      <c r="AF995" s="3" t="str">
        <f t="shared" si="33"/>
        <v/>
      </c>
      <c r="AG995" s="3"/>
    </row>
    <row r="996" spans="1:33">
      <c r="A996" s="2">
        <v>991</v>
      </c>
      <c r="B996" s="160"/>
      <c r="C996" s="165"/>
      <c r="D996" s="160"/>
      <c r="E996" s="161"/>
      <c r="F996" s="161"/>
      <c r="G996" s="161"/>
      <c r="H996" s="165"/>
      <c r="I996" s="162"/>
      <c r="J996" s="163"/>
      <c r="K996" s="164"/>
      <c r="L996" s="160"/>
      <c r="M996" s="161"/>
      <c r="N996" s="6" t="s">
        <v>72</v>
      </c>
      <c r="O996" s="160"/>
      <c r="P996" s="161"/>
      <c r="Q996" s="7" t="s">
        <v>72</v>
      </c>
      <c r="R996" s="162"/>
      <c r="S996" s="163"/>
      <c r="T996" s="164"/>
      <c r="U996" s="160"/>
      <c r="V996" s="161"/>
      <c r="W996" s="7" t="s">
        <v>72</v>
      </c>
      <c r="X996" s="160"/>
      <c r="Y996" s="161"/>
      <c r="Z996" s="6" t="s">
        <v>72</v>
      </c>
      <c r="AA996" s="8"/>
      <c r="AB996" s="9"/>
      <c r="AE996" s="3" t="str">
        <f t="shared" si="32"/>
        <v/>
      </c>
      <c r="AF996" s="3" t="str">
        <f t="shared" si="33"/>
        <v/>
      </c>
      <c r="AG996" s="3"/>
    </row>
    <row r="997" spans="1:33">
      <c r="A997" s="2">
        <v>992</v>
      </c>
      <c r="B997" s="160"/>
      <c r="C997" s="165"/>
      <c r="D997" s="160"/>
      <c r="E997" s="161"/>
      <c r="F997" s="161"/>
      <c r="G997" s="161"/>
      <c r="H997" s="165"/>
      <c r="I997" s="162"/>
      <c r="J997" s="163"/>
      <c r="K997" s="164"/>
      <c r="L997" s="160"/>
      <c r="M997" s="161"/>
      <c r="N997" s="6" t="s">
        <v>72</v>
      </c>
      <c r="O997" s="160"/>
      <c r="P997" s="161"/>
      <c r="Q997" s="7" t="s">
        <v>72</v>
      </c>
      <c r="R997" s="162"/>
      <c r="S997" s="163"/>
      <c r="T997" s="164"/>
      <c r="U997" s="160"/>
      <c r="V997" s="161"/>
      <c r="W997" s="7" t="s">
        <v>72</v>
      </c>
      <c r="X997" s="160"/>
      <c r="Y997" s="161"/>
      <c r="Z997" s="6" t="s">
        <v>72</v>
      </c>
      <c r="AA997" s="8"/>
      <c r="AB997" s="9"/>
      <c r="AE997" s="3" t="str">
        <f t="shared" si="32"/>
        <v/>
      </c>
      <c r="AF997" s="3" t="str">
        <f t="shared" si="33"/>
        <v/>
      </c>
      <c r="AG997" s="3"/>
    </row>
    <row r="998" spans="1:33">
      <c r="A998" s="2">
        <v>993</v>
      </c>
      <c r="B998" s="160"/>
      <c r="C998" s="165"/>
      <c r="D998" s="160"/>
      <c r="E998" s="161"/>
      <c r="F998" s="161"/>
      <c r="G998" s="161"/>
      <c r="H998" s="165"/>
      <c r="I998" s="162"/>
      <c r="J998" s="163"/>
      <c r="K998" s="164"/>
      <c r="L998" s="160"/>
      <c r="M998" s="161"/>
      <c r="N998" s="6" t="s">
        <v>72</v>
      </c>
      <c r="O998" s="160"/>
      <c r="P998" s="161"/>
      <c r="Q998" s="7" t="s">
        <v>72</v>
      </c>
      <c r="R998" s="162"/>
      <c r="S998" s="163"/>
      <c r="T998" s="164"/>
      <c r="U998" s="160"/>
      <c r="V998" s="161"/>
      <c r="W998" s="7" t="s">
        <v>72</v>
      </c>
      <c r="X998" s="160"/>
      <c r="Y998" s="161"/>
      <c r="Z998" s="6" t="s">
        <v>72</v>
      </c>
      <c r="AA998" s="8"/>
      <c r="AB998" s="9"/>
      <c r="AE998" s="3" t="str">
        <f t="shared" si="32"/>
        <v/>
      </c>
      <c r="AF998" s="3" t="str">
        <f t="shared" si="33"/>
        <v/>
      </c>
      <c r="AG998" s="3"/>
    </row>
    <row r="999" spans="1:33">
      <c r="A999" s="2">
        <v>994</v>
      </c>
      <c r="B999" s="160"/>
      <c r="C999" s="165"/>
      <c r="D999" s="160"/>
      <c r="E999" s="161"/>
      <c r="F999" s="161"/>
      <c r="G999" s="161"/>
      <c r="H999" s="165"/>
      <c r="I999" s="162"/>
      <c r="J999" s="163"/>
      <c r="K999" s="164"/>
      <c r="L999" s="160"/>
      <c r="M999" s="161"/>
      <c r="N999" s="6" t="s">
        <v>72</v>
      </c>
      <c r="O999" s="160"/>
      <c r="P999" s="161"/>
      <c r="Q999" s="7" t="s">
        <v>72</v>
      </c>
      <c r="R999" s="162"/>
      <c r="S999" s="163"/>
      <c r="T999" s="164"/>
      <c r="U999" s="160"/>
      <c r="V999" s="161"/>
      <c r="W999" s="7" t="s">
        <v>72</v>
      </c>
      <c r="X999" s="160"/>
      <c r="Y999" s="161"/>
      <c r="Z999" s="6" t="s">
        <v>72</v>
      </c>
      <c r="AA999" s="8"/>
      <c r="AB999" s="9"/>
      <c r="AE999" s="3" t="str">
        <f t="shared" si="32"/>
        <v/>
      </c>
      <c r="AF999" s="3" t="str">
        <f t="shared" si="33"/>
        <v/>
      </c>
      <c r="AG999" s="3"/>
    </row>
    <row r="1000" spans="1:33">
      <c r="A1000" s="2">
        <v>995</v>
      </c>
      <c r="B1000" s="160"/>
      <c r="C1000" s="165"/>
      <c r="D1000" s="160"/>
      <c r="E1000" s="161"/>
      <c r="F1000" s="161"/>
      <c r="G1000" s="161"/>
      <c r="H1000" s="165"/>
      <c r="I1000" s="162"/>
      <c r="J1000" s="163"/>
      <c r="K1000" s="164"/>
      <c r="L1000" s="160"/>
      <c r="M1000" s="161"/>
      <c r="N1000" s="6" t="s">
        <v>72</v>
      </c>
      <c r="O1000" s="160"/>
      <c r="P1000" s="161"/>
      <c r="Q1000" s="7" t="s">
        <v>72</v>
      </c>
      <c r="R1000" s="162"/>
      <c r="S1000" s="163"/>
      <c r="T1000" s="164"/>
      <c r="U1000" s="160"/>
      <c r="V1000" s="161"/>
      <c r="W1000" s="7" t="s">
        <v>72</v>
      </c>
      <c r="X1000" s="160"/>
      <c r="Y1000" s="161"/>
      <c r="Z1000" s="6" t="s">
        <v>72</v>
      </c>
      <c r="AA1000" s="8"/>
      <c r="AB1000" s="9"/>
      <c r="AE1000" s="3" t="str">
        <f t="shared" si="32"/>
        <v/>
      </c>
      <c r="AF1000" s="3" t="str">
        <f t="shared" si="33"/>
        <v/>
      </c>
      <c r="AG1000" s="3"/>
    </row>
    <row r="1001" spans="1:33">
      <c r="A1001" s="2">
        <v>996</v>
      </c>
      <c r="B1001" s="160"/>
      <c r="C1001" s="165"/>
      <c r="D1001" s="160"/>
      <c r="E1001" s="161"/>
      <c r="F1001" s="161"/>
      <c r="G1001" s="161"/>
      <c r="H1001" s="165"/>
      <c r="I1001" s="162"/>
      <c r="J1001" s="163"/>
      <c r="K1001" s="164"/>
      <c r="L1001" s="160"/>
      <c r="M1001" s="161"/>
      <c r="N1001" s="6" t="s">
        <v>72</v>
      </c>
      <c r="O1001" s="160"/>
      <c r="P1001" s="161"/>
      <c r="Q1001" s="7" t="s">
        <v>72</v>
      </c>
      <c r="R1001" s="162"/>
      <c r="S1001" s="163"/>
      <c r="T1001" s="164"/>
      <c r="U1001" s="160"/>
      <c r="V1001" s="161"/>
      <c r="W1001" s="7" t="s">
        <v>72</v>
      </c>
      <c r="X1001" s="160"/>
      <c r="Y1001" s="161"/>
      <c r="Z1001" s="6" t="s">
        <v>72</v>
      </c>
      <c r="AA1001" s="8"/>
      <c r="AB1001" s="9"/>
      <c r="AE1001" s="3" t="str">
        <f t="shared" si="32"/>
        <v/>
      </c>
      <c r="AF1001" s="3" t="str">
        <f t="shared" si="33"/>
        <v/>
      </c>
      <c r="AG1001" s="3"/>
    </row>
    <row r="1002" spans="1:33">
      <c r="A1002" s="2">
        <v>997</v>
      </c>
      <c r="B1002" s="160"/>
      <c r="C1002" s="165"/>
      <c r="D1002" s="160"/>
      <c r="E1002" s="161"/>
      <c r="F1002" s="161"/>
      <c r="G1002" s="161"/>
      <c r="H1002" s="165"/>
      <c r="I1002" s="162"/>
      <c r="J1002" s="163"/>
      <c r="K1002" s="164"/>
      <c r="L1002" s="160"/>
      <c r="M1002" s="161"/>
      <c r="N1002" s="6" t="s">
        <v>72</v>
      </c>
      <c r="O1002" s="160"/>
      <c r="P1002" s="161"/>
      <c r="Q1002" s="7" t="s">
        <v>72</v>
      </c>
      <c r="R1002" s="162"/>
      <c r="S1002" s="163"/>
      <c r="T1002" s="164"/>
      <c r="U1002" s="160"/>
      <c r="V1002" s="161"/>
      <c r="W1002" s="7" t="s">
        <v>72</v>
      </c>
      <c r="X1002" s="160"/>
      <c r="Y1002" s="161"/>
      <c r="Z1002" s="6" t="s">
        <v>72</v>
      </c>
      <c r="AA1002" s="8"/>
      <c r="AB1002" s="9"/>
      <c r="AE1002" s="3" t="str">
        <f t="shared" si="32"/>
        <v/>
      </c>
      <c r="AF1002" s="3" t="str">
        <f t="shared" si="33"/>
        <v/>
      </c>
      <c r="AG1002" s="3"/>
    </row>
    <row r="1003" spans="1:33">
      <c r="A1003" s="2">
        <v>998</v>
      </c>
      <c r="B1003" s="160"/>
      <c r="C1003" s="165"/>
      <c r="D1003" s="160"/>
      <c r="E1003" s="161"/>
      <c r="F1003" s="161"/>
      <c r="G1003" s="161"/>
      <c r="H1003" s="165"/>
      <c r="I1003" s="162"/>
      <c r="J1003" s="163"/>
      <c r="K1003" s="164"/>
      <c r="L1003" s="160"/>
      <c r="M1003" s="161"/>
      <c r="N1003" s="6" t="s">
        <v>72</v>
      </c>
      <c r="O1003" s="160"/>
      <c r="P1003" s="161"/>
      <c r="Q1003" s="7" t="s">
        <v>72</v>
      </c>
      <c r="R1003" s="162"/>
      <c r="S1003" s="163"/>
      <c r="T1003" s="164"/>
      <c r="U1003" s="160"/>
      <c r="V1003" s="161"/>
      <c r="W1003" s="7" t="s">
        <v>72</v>
      </c>
      <c r="X1003" s="160"/>
      <c r="Y1003" s="161"/>
      <c r="Z1003" s="6" t="s">
        <v>72</v>
      </c>
      <c r="AA1003" s="8"/>
      <c r="AB1003" s="9"/>
      <c r="AE1003" s="3" t="str">
        <f t="shared" si="32"/>
        <v/>
      </c>
      <c r="AF1003" s="3" t="str">
        <f t="shared" si="33"/>
        <v/>
      </c>
      <c r="AG1003" s="3"/>
    </row>
    <row r="1004" spans="1:33">
      <c r="A1004" s="2">
        <v>999</v>
      </c>
      <c r="B1004" s="160"/>
      <c r="C1004" s="165"/>
      <c r="D1004" s="160"/>
      <c r="E1004" s="161"/>
      <c r="F1004" s="161"/>
      <c r="G1004" s="161"/>
      <c r="H1004" s="165"/>
      <c r="I1004" s="162"/>
      <c r="J1004" s="163"/>
      <c r="K1004" s="164"/>
      <c r="L1004" s="160"/>
      <c r="M1004" s="161"/>
      <c r="N1004" s="6" t="s">
        <v>72</v>
      </c>
      <c r="O1004" s="160"/>
      <c r="P1004" s="161"/>
      <c r="Q1004" s="7" t="s">
        <v>72</v>
      </c>
      <c r="R1004" s="162"/>
      <c r="S1004" s="163"/>
      <c r="T1004" s="164"/>
      <c r="U1004" s="160"/>
      <c r="V1004" s="161"/>
      <c r="W1004" s="7" t="s">
        <v>72</v>
      </c>
      <c r="X1004" s="160"/>
      <c r="Y1004" s="161"/>
      <c r="Z1004" s="6" t="s">
        <v>72</v>
      </c>
      <c r="AA1004" s="8"/>
      <c r="AB1004" s="9"/>
      <c r="AE1004" s="3" t="str">
        <f t="shared" si="32"/>
        <v/>
      </c>
      <c r="AF1004" s="3" t="str">
        <f t="shared" si="33"/>
        <v/>
      </c>
      <c r="AG1004" s="3"/>
    </row>
    <row r="1005" spans="1:33">
      <c r="A1005" s="2">
        <v>1000</v>
      </c>
      <c r="B1005" s="160"/>
      <c r="C1005" s="165"/>
      <c r="D1005" s="160"/>
      <c r="E1005" s="161"/>
      <c r="F1005" s="161"/>
      <c r="G1005" s="161"/>
      <c r="H1005" s="165"/>
      <c r="I1005" s="162"/>
      <c r="J1005" s="163"/>
      <c r="K1005" s="164"/>
      <c r="L1005" s="160"/>
      <c r="M1005" s="161"/>
      <c r="N1005" s="6" t="s">
        <v>72</v>
      </c>
      <c r="O1005" s="160"/>
      <c r="P1005" s="161"/>
      <c r="Q1005" s="7" t="s">
        <v>72</v>
      </c>
      <c r="R1005" s="162"/>
      <c r="S1005" s="163"/>
      <c r="T1005" s="164"/>
      <c r="U1005" s="160"/>
      <c r="V1005" s="161"/>
      <c r="W1005" s="7" t="s">
        <v>72</v>
      </c>
      <c r="X1005" s="160"/>
      <c r="Y1005" s="161"/>
      <c r="Z1005" s="6" t="s">
        <v>72</v>
      </c>
      <c r="AA1005" s="8"/>
      <c r="AB1005" s="9"/>
      <c r="AE1005" s="3" t="str">
        <f t="shared" si="32"/>
        <v/>
      </c>
      <c r="AF1005" s="3" t="str">
        <f t="shared" si="33"/>
        <v/>
      </c>
      <c r="AG1005" s="3"/>
    </row>
    <row r="1006" spans="1:33">
      <c r="A1006" s="2">
        <v>1001</v>
      </c>
      <c r="B1006" s="160"/>
      <c r="C1006" s="165"/>
      <c r="D1006" s="160"/>
      <c r="E1006" s="161"/>
      <c r="F1006" s="161"/>
      <c r="G1006" s="161"/>
      <c r="H1006" s="165"/>
      <c r="I1006" s="162"/>
      <c r="J1006" s="163"/>
      <c r="K1006" s="164"/>
      <c r="L1006" s="160"/>
      <c r="M1006" s="161"/>
      <c r="N1006" s="6" t="s">
        <v>72</v>
      </c>
      <c r="O1006" s="160"/>
      <c r="P1006" s="161"/>
      <c r="Q1006" s="7" t="s">
        <v>72</v>
      </c>
      <c r="R1006" s="162"/>
      <c r="S1006" s="163"/>
      <c r="T1006" s="164"/>
      <c r="U1006" s="160"/>
      <c r="V1006" s="161"/>
      <c r="W1006" s="7" t="s">
        <v>72</v>
      </c>
      <c r="X1006" s="160"/>
      <c r="Y1006" s="161"/>
      <c r="Z1006" s="6" t="s">
        <v>72</v>
      </c>
      <c r="AA1006" s="8"/>
      <c r="AB1006" s="9"/>
      <c r="AE1006" s="3" t="str">
        <f t="shared" si="32"/>
        <v/>
      </c>
      <c r="AF1006" s="3" t="str">
        <f t="shared" si="33"/>
        <v/>
      </c>
      <c r="AG1006" s="3"/>
    </row>
    <row r="1007" spans="1:33">
      <c r="A1007" s="2">
        <v>1002</v>
      </c>
      <c r="B1007" s="160"/>
      <c r="C1007" s="165"/>
      <c r="D1007" s="160"/>
      <c r="E1007" s="161"/>
      <c r="F1007" s="161"/>
      <c r="G1007" s="161"/>
      <c r="H1007" s="165"/>
      <c r="I1007" s="162"/>
      <c r="J1007" s="163"/>
      <c r="K1007" s="164"/>
      <c r="L1007" s="160"/>
      <c r="M1007" s="161"/>
      <c r="N1007" s="6" t="s">
        <v>72</v>
      </c>
      <c r="O1007" s="160"/>
      <c r="P1007" s="161"/>
      <c r="Q1007" s="7" t="s">
        <v>72</v>
      </c>
      <c r="R1007" s="162"/>
      <c r="S1007" s="163"/>
      <c r="T1007" s="164"/>
      <c r="U1007" s="160"/>
      <c r="V1007" s="161"/>
      <c r="W1007" s="7" t="s">
        <v>72</v>
      </c>
      <c r="X1007" s="160"/>
      <c r="Y1007" s="161"/>
      <c r="Z1007" s="6" t="s">
        <v>72</v>
      </c>
      <c r="AA1007" s="8"/>
      <c r="AB1007" s="9"/>
      <c r="AE1007" s="3" t="str">
        <f t="shared" si="32"/>
        <v/>
      </c>
      <c r="AF1007" s="3" t="str">
        <f t="shared" si="33"/>
        <v/>
      </c>
      <c r="AG1007" s="3"/>
    </row>
    <row r="1008" spans="1:33">
      <c r="A1008" s="2">
        <v>1003</v>
      </c>
      <c r="B1008" s="160"/>
      <c r="C1008" s="165"/>
      <c r="D1008" s="160"/>
      <c r="E1008" s="161"/>
      <c r="F1008" s="161"/>
      <c r="G1008" s="161"/>
      <c r="H1008" s="165"/>
      <c r="I1008" s="162"/>
      <c r="J1008" s="163"/>
      <c r="K1008" s="164"/>
      <c r="L1008" s="160"/>
      <c r="M1008" s="161"/>
      <c r="N1008" s="6" t="s">
        <v>72</v>
      </c>
      <c r="O1008" s="160"/>
      <c r="P1008" s="161"/>
      <c r="Q1008" s="7" t="s">
        <v>72</v>
      </c>
      <c r="R1008" s="162"/>
      <c r="S1008" s="163"/>
      <c r="T1008" s="164"/>
      <c r="U1008" s="160"/>
      <c r="V1008" s="161"/>
      <c r="W1008" s="7" t="s">
        <v>72</v>
      </c>
      <c r="X1008" s="160"/>
      <c r="Y1008" s="161"/>
      <c r="Z1008" s="6" t="s">
        <v>72</v>
      </c>
      <c r="AA1008" s="8"/>
      <c r="AB1008" s="9"/>
      <c r="AE1008" s="3" t="str">
        <f t="shared" si="32"/>
        <v/>
      </c>
      <c r="AF1008" s="3" t="str">
        <f t="shared" si="33"/>
        <v/>
      </c>
      <c r="AG1008" s="3"/>
    </row>
    <row r="1009" spans="1:33">
      <c r="A1009" s="2">
        <v>1004</v>
      </c>
      <c r="B1009" s="160"/>
      <c r="C1009" s="165"/>
      <c r="D1009" s="160"/>
      <c r="E1009" s="161"/>
      <c r="F1009" s="161"/>
      <c r="G1009" s="161"/>
      <c r="H1009" s="165"/>
      <c r="I1009" s="162"/>
      <c r="J1009" s="163"/>
      <c r="K1009" s="164"/>
      <c r="L1009" s="160"/>
      <c r="M1009" s="161"/>
      <c r="N1009" s="6" t="s">
        <v>72</v>
      </c>
      <c r="O1009" s="160"/>
      <c r="P1009" s="161"/>
      <c r="Q1009" s="7" t="s">
        <v>72</v>
      </c>
      <c r="R1009" s="162"/>
      <c r="S1009" s="163"/>
      <c r="T1009" s="164"/>
      <c r="U1009" s="160"/>
      <c r="V1009" s="161"/>
      <c r="W1009" s="7" t="s">
        <v>72</v>
      </c>
      <c r="X1009" s="160"/>
      <c r="Y1009" s="161"/>
      <c r="Z1009" s="6" t="s">
        <v>72</v>
      </c>
      <c r="AA1009" s="8"/>
      <c r="AB1009" s="9"/>
      <c r="AE1009" s="3" t="str">
        <f t="shared" si="32"/>
        <v/>
      </c>
      <c r="AF1009" s="3" t="str">
        <f t="shared" si="33"/>
        <v/>
      </c>
      <c r="AG1009" s="3"/>
    </row>
    <row r="1010" spans="1:33">
      <c r="A1010" s="2">
        <v>1005</v>
      </c>
      <c r="B1010" s="160"/>
      <c r="C1010" s="165"/>
      <c r="D1010" s="160"/>
      <c r="E1010" s="161"/>
      <c r="F1010" s="161"/>
      <c r="G1010" s="161"/>
      <c r="H1010" s="165"/>
      <c r="I1010" s="162"/>
      <c r="J1010" s="163"/>
      <c r="K1010" s="164"/>
      <c r="L1010" s="160"/>
      <c r="M1010" s="161"/>
      <c r="N1010" s="6" t="s">
        <v>72</v>
      </c>
      <c r="O1010" s="160"/>
      <c r="P1010" s="161"/>
      <c r="Q1010" s="7" t="s">
        <v>72</v>
      </c>
      <c r="R1010" s="162"/>
      <c r="S1010" s="163"/>
      <c r="T1010" s="164"/>
      <c r="U1010" s="160"/>
      <c r="V1010" s="161"/>
      <c r="W1010" s="7" t="s">
        <v>72</v>
      </c>
      <c r="X1010" s="160"/>
      <c r="Y1010" s="161"/>
      <c r="Z1010" s="6" t="s">
        <v>72</v>
      </c>
      <c r="AA1010" s="8"/>
      <c r="AB1010" s="9"/>
      <c r="AE1010" s="3" t="str">
        <f t="shared" si="32"/>
        <v/>
      </c>
      <c r="AF1010" s="3" t="str">
        <f t="shared" si="33"/>
        <v/>
      </c>
      <c r="AG1010" s="3"/>
    </row>
    <row r="1011" spans="1:33">
      <c r="A1011" s="2">
        <v>1006</v>
      </c>
      <c r="B1011" s="160"/>
      <c r="C1011" s="165"/>
      <c r="D1011" s="160"/>
      <c r="E1011" s="161"/>
      <c r="F1011" s="161"/>
      <c r="G1011" s="161"/>
      <c r="H1011" s="165"/>
      <c r="I1011" s="162"/>
      <c r="J1011" s="163"/>
      <c r="K1011" s="164"/>
      <c r="L1011" s="160"/>
      <c r="M1011" s="161"/>
      <c r="N1011" s="6" t="s">
        <v>72</v>
      </c>
      <c r="O1011" s="160"/>
      <c r="P1011" s="161"/>
      <c r="Q1011" s="7" t="s">
        <v>72</v>
      </c>
      <c r="R1011" s="162"/>
      <c r="S1011" s="163"/>
      <c r="T1011" s="164"/>
      <c r="U1011" s="160"/>
      <c r="V1011" s="161"/>
      <c r="W1011" s="7" t="s">
        <v>72</v>
      </c>
      <c r="X1011" s="160"/>
      <c r="Y1011" s="161"/>
      <c r="Z1011" s="6" t="s">
        <v>72</v>
      </c>
      <c r="AA1011" s="8"/>
      <c r="AB1011" s="9"/>
      <c r="AE1011" s="3" t="str">
        <f t="shared" si="32"/>
        <v/>
      </c>
      <c r="AF1011" s="3" t="str">
        <f t="shared" si="33"/>
        <v/>
      </c>
      <c r="AG1011" s="3"/>
    </row>
    <row r="1012" spans="1:33">
      <c r="A1012" s="2">
        <v>1007</v>
      </c>
      <c r="B1012" s="160"/>
      <c r="C1012" s="165"/>
      <c r="D1012" s="160"/>
      <c r="E1012" s="161"/>
      <c r="F1012" s="161"/>
      <c r="G1012" s="161"/>
      <c r="H1012" s="165"/>
      <c r="I1012" s="162"/>
      <c r="J1012" s="163"/>
      <c r="K1012" s="164"/>
      <c r="L1012" s="160"/>
      <c r="M1012" s="161"/>
      <c r="N1012" s="6" t="s">
        <v>72</v>
      </c>
      <c r="O1012" s="160"/>
      <c r="P1012" s="161"/>
      <c r="Q1012" s="7" t="s">
        <v>72</v>
      </c>
      <c r="R1012" s="162"/>
      <c r="S1012" s="163"/>
      <c r="T1012" s="164"/>
      <c r="U1012" s="160"/>
      <c r="V1012" s="161"/>
      <c r="W1012" s="7" t="s">
        <v>72</v>
      </c>
      <c r="X1012" s="160"/>
      <c r="Y1012" s="161"/>
      <c r="Z1012" s="6" t="s">
        <v>72</v>
      </c>
      <c r="AA1012" s="8"/>
      <c r="AB1012" s="9"/>
      <c r="AE1012" s="3" t="str">
        <f t="shared" si="32"/>
        <v/>
      </c>
      <c r="AF1012" s="3" t="str">
        <f t="shared" si="33"/>
        <v/>
      </c>
      <c r="AG1012" s="3"/>
    </row>
    <row r="1013" spans="1:33">
      <c r="A1013" s="2">
        <v>1008</v>
      </c>
      <c r="B1013" s="160"/>
      <c r="C1013" s="165"/>
      <c r="D1013" s="160"/>
      <c r="E1013" s="161"/>
      <c r="F1013" s="161"/>
      <c r="G1013" s="161"/>
      <c r="H1013" s="165"/>
      <c r="I1013" s="162"/>
      <c r="J1013" s="163"/>
      <c r="K1013" s="164"/>
      <c r="L1013" s="160"/>
      <c r="M1013" s="161"/>
      <c r="N1013" s="6" t="s">
        <v>72</v>
      </c>
      <c r="O1013" s="160"/>
      <c r="P1013" s="161"/>
      <c r="Q1013" s="7" t="s">
        <v>72</v>
      </c>
      <c r="R1013" s="162"/>
      <c r="S1013" s="163"/>
      <c r="T1013" s="164"/>
      <c r="U1013" s="160"/>
      <c r="V1013" s="161"/>
      <c r="W1013" s="7" t="s">
        <v>72</v>
      </c>
      <c r="X1013" s="160"/>
      <c r="Y1013" s="161"/>
      <c r="Z1013" s="6" t="s">
        <v>72</v>
      </c>
      <c r="AA1013" s="8"/>
      <c r="AB1013" s="9"/>
      <c r="AE1013" s="3" t="str">
        <f t="shared" si="32"/>
        <v/>
      </c>
      <c r="AF1013" s="3" t="str">
        <f t="shared" si="33"/>
        <v/>
      </c>
      <c r="AG1013" s="3"/>
    </row>
    <row r="1014" spans="1:33">
      <c r="A1014" s="2">
        <v>1009</v>
      </c>
      <c r="B1014" s="160"/>
      <c r="C1014" s="165"/>
      <c r="D1014" s="160"/>
      <c r="E1014" s="161"/>
      <c r="F1014" s="161"/>
      <c r="G1014" s="161"/>
      <c r="H1014" s="165"/>
      <c r="I1014" s="162"/>
      <c r="J1014" s="163"/>
      <c r="K1014" s="164"/>
      <c r="L1014" s="160"/>
      <c r="M1014" s="161"/>
      <c r="N1014" s="6" t="s">
        <v>72</v>
      </c>
      <c r="O1014" s="160"/>
      <c r="P1014" s="161"/>
      <c r="Q1014" s="7" t="s">
        <v>72</v>
      </c>
      <c r="R1014" s="162"/>
      <c r="S1014" s="163"/>
      <c r="T1014" s="164"/>
      <c r="U1014" s="160"/>
      <c r="V1014" s="161"/>
      <c r="W1014" s="7" t="s">
        <v>72</v>
      </c>
      <c r="X1014" s="160"/>
      <c r="Y1014" s="161"/>
      <c r="Z1014" s="6" t="s">
        <v>72</v>
      </c>
      <c r="AA1014" s="8"/>
      <c r="AB1014" s="9"/>
      <c r="AE1014" s="3" t="str">
        <f t="shared" si="32"/>
        <v/>
      </c>
      <c r="AF1014" s="3" t="str">
        <f t="shared" si="33"/>
        <v/>
      </c>
      <c r="AG1014" s="3"/>
    </row>
    <row r="1015" spans="1:33">
      <c r="A1015" s="2">
        <v>1010</v>
      </c>
      <c r="B1015" s="160"/>
      <c r="C1015" s="165"/>
      <c r="D1015" s="160"/>
      <c r="E1015" s="161"/>
      <c r="F1015" s="161"/>
      <c r="G1015" s="161"/>
      <c r="H1015" s="165"/>
      <c r="I1015" s="162"/>
      <c r="J1015" s="163"/>
      <c r="K1015" s="164"/>
      <c r="L1015" s="160"/>
      <c r="M1015" s="161"/>
      <c r="N1015" s="6" t="s">
        <v>72</v>
      </c>
      <c r="O1015" s="160"/>
      <c r="P1015" s="161"/>
      <c r="Q1015" s="7" t="s">
        <v>72</v>
      </c>
      <c r="R1015" s="162"/>
      <c r="S1015" s="163"/>
      <c r="T1015" s="164"/>
      <c r="U1015" s="160"/>
      <c r="V1015" s="161"/>
      <c r="W1015" s="7" t="s">
        <v>72</v>
      </c>
      <c r="X1015" s="160"/>
      <c r="Y1015" s="161"/>
      <c r="Z1015" s="6" t="s">
        <v>72</v>
      </c>
      <c r="AA1015" s="8"/>
      <c r="AB1015" s="9"/>
      <c r="AE1015" s="3" t="str">
        <f t="shared" si="32"/>
        <v/>
      </c>
      <c r="AF1015" s="3" t="str">
        <f t="shared" si="33"/>
        <v/>
      </c>
      <c r="AG1015" s="3"/>
    </row>
    <row r="1016" spans="1:33">
      <c r="A1016" s="2">
        <v>1011</v>
      </c>
      <c r="B1016" s="160"/>
      <c r="C1016" s="165"/>
      <c r="D1016" s="160"/>
      <c r="E1016" s="161"/>
      <c r="F1016" s="161"/>
      <c r="G1016" s="161"/>
      <c r="H1016" s="165"/>
      <c r="I1016" s="162"/>
      <c r="J1016" s="163"/>
      <c r="K1016" s="164"/>
      <c r="L1016" s="160"/>
      <c r="M1016" s="161"/>
      <c r="N1016" s="6" t="s">
        <v>72</v>
      </c>
      <c r="O1016" s="160"/>
      <c r="P1016" s="161"/>
      <c r="Q1016" s="7" t="s">
        <v>72</v>
      </c>
      <c r="R1016" s="162"/>
      <c r="S1016" s="163"/>
      <c r="T1016" s="164"/>
      <c r="U1016" s="160"/>
      <c r="V1016" s="161"/>
      <c r="W1016" s="7" t="s">
        <v>72</v>
      </c>
      <c r="X1016" s="160"/>
      <c r="Y1016" s="161"/>
      <c r="Z1016" s="6" t="s">
        <v>72</v>
      </c>
      <c r="AA1016" s="8"/>
      <c r="AB1016" s="9"/>
      <c r="AE1016" s="3" t="str">
        <f t="shared" si="32"/>
        <v/>
      </c>
      <c r="AF1016" s="3" t="str">
        <f t="shared" si="33"/>
        <v/>
      </c>
      <c r="AG1016" s="3"/>
    </row>
    <row r="1017" spans="1:33">
      <c r="A1017" s="2">
        <v>1012</v>
      </c>
      <c r="B1017" s="160"/>
      <c r="C1017" s="165"/>
      <c r="D1017" s="160"/>
      <c r="E1017" s="161"/>
      <c r="F1017" s="161"/>
      <c r="G1017" s="161"/>
      <c r="H1017" s="165"/>
      <c r="I1017" s="162"/>
      <c r="J1017" s="163"/>
      <c r="K1017" s="164"/>
      <c r="L1017" s="160"/>
      <c r="M1017" s="161"/>
      <c r="N1017" s="6" t="s">
        <v>72</v>
      </c>
      <c r="O1017" s="160"/>
      <c r="P1017" s="161"/>
      <c r="Q1017" s="7" t="s">
        <v>72</v>
      </c>
      <c r="R1017" s="162"/>
      <c r="S1017" s="163"/>
      <c r="T1017" s="164"/>
      <c r="U1017" s="160"/>
      <c r="V1017" s="161"/>
      <c r="W1017" s="7" t="s">
        <v>72</v>
      </c>
      <c r="X1017" s="160"/>
      <c r="Y1017" s="161"/>
      <c r="Z1017" s="6" t="s">
        <v>72</v>
      </c>
      <c r="AA1017" s="8"/>
      <c r="AB1017" s="9"/>
      <c r="AE1017" s="3" t="str">
        <f t="shared" si="32"/>
        <v/>
      </c>
      <c r="AF1017" s="3" t="str">
        <f t="shared" si="33"/>
        <v/>
      </c>
      <c r="AG1017" s="3"/>
    </row>
    <row r="1018" spans="1:33">
      <c r="A1018" s="2">
        <v>1013</v>
      </c>
      <c r="B1018" s="160"/>
      <c r="C1018" s="165"/>
      <c r="D1018" s="160"/>
      <c r="E1018" s="161"/>
      <c r="F1018" s="161"/>
      <c r="G1018" s="161"/>
      <c r="H1018" s="165"/>
      <c r="I1018" s="162"/>
      <c r="J1018" s="163"/>
      <c r="K1018" s="164"/>
      <c r="L1018" s="160"/>
      <c r="M1018" s="161"/>
      <c r="N1018" s="6" t="s">
        <v>72</v>
      </c>
      <c r="O1018" s="160"/>
      <c r="P1018" s="161"/>
      <c r="Q1018" s="7" t="s">
        <v>72</v>
      </c>
      <c r="R1018" s="162"/>
      <c r="S1018" s="163"/>
      <c r="T1018" s="164"/>
      <c r="U1018" s="160"/>
      <c r="V1018" s="161"/>
      <c r="W1018" s="7" t="s">
        <v>72</v>
      </c>
      <c r="X1018" s="160"/>
      <c r="Y1018" s="161"/>
      <c r="Z1018" s="6" t="s">
        <v>72</v>
      </c>
      <c r="AA1018" s="8"/>
      <c r="AB1018" s="9"/>
      <c r="AE1018" s="3" t="str">
        <f t="shared" si="32"/>
        <v/>
      </c>
      <c r="AF1018" s="3" t="str">
        <f t="shared" si="33"/>
        <v/>
      </c>
      <c r="AG1018" s="3"/>
    </row>
    <row r="1019" spans="1:33">
      <c r="A1019" s="2">
        <v>1014</v>
      </c>
      <c r="B1019" s="160"/>
      <c r="C1019" s="165"/>
      <c r="D1019" s="160"/>
      <c r="E1019" s="161"/>
      <c r="F1019" s="161"/>
      <c r="G1019" s="161"/>
      <c r="H1019" s="165"/>
      <c r="I1019" s="162"/>
      <c r="J1019" s="163"/>
      <c r="K1019" s="164"/>
      <c r="L1019" s="160"/>
      <c r="M1019" s="161"/>
      <c r="N1019" s="6" t="s">
        <v>72</v>
      </c>
      <c r="O1019" s="160"/>
      <c r="P1019" s="161"/>
      <c r="Q1019" s="7" t="s">
        <v>72</v>
      </c>
      <c r="R1019" s="162"/>
      <c r="S1019" s="163"/>
      <c r="T1019" s="164"/>
      <c r="U1019" s="160"/>
      <c r="V1019" s="161"/>
      <c r="W1019" s="7" t="s">
        <v>72</v>
      </c>
      <c r="X1019" s="160"/>
      <c r="Y1019" s="161"/>
      <c r="Z1019" s="6" t="s">
        <v>72</v>
      </c>
      <c r="AA1019" s="8"/>
      <c r="AB1019" s="9"/>
      <c r="AE1019" s="3" t="str">
        <f t="shared" si="32"/>
        <v/>
      </c>
      <c r="AF1019" s="3" t="str">
        <f t="shared" si="33"/>
        <v/>
      </c>
      <c r="AG1019" s="3"/>
    </row>
    <row r="1020" spans="1:33">
      <c r="A1020" s="2">
        <v>1015</v>
      </c>
      <c r="B1020" s="160"/>
      <c r="C1020" s="165"/>
      <c r="D1020" s="160"/>
      <c r="E1020" s="161"/>
      <c r="F1020" s="161"/>
      <c r="G1020" s="161"/>
      <c r="H1020" s="165"/>
      <c r="I1020" s="162"/>
      <c r="J1020" s="163"/>
      <c r="K1020" s="164"/>
      <c r="L1020" s="160"/>
      <c r="M1020" s="161"/>
      <c r="N1020" s="6" t="s">
        <v>72</v>
      </c>
      <c r="O1020" s="160"/>
      <c r="P1020" s="161"/>
      <c r="Q1020" s="7" t="s">
        <v>72</v>
      </c>
      <c r="R1020" s="162"/>
      <c r="S1020" s="163"/>
      <c r="T1020" s="164"/>
      <c r="U1020" s="160"/>
      <c r="V1020" s="161"/>
      <c r="W1020" s="7" t="s">
        <v>72</v>
      </c>
      <c r="X1020" s="160"/>
      <c r="Y1020" s="161"/>
      <c r="Z1020" s="6" t="s">
        <v>72</v>
      </c>
      <c r="AA1020" s="8"/>
      <c r="AB1020" s="9"/>
      <c r="AE1020" s="3" t="str">
        <f t="shared" si="32"/>
        <v/>
      </c>
      <c r="AF1020" s="3" t="str">
        <f t="shared" si="33"/>
        <v/>
      </c>
      <c r="AG1020" s="3"/>
    </row>
    <row r="1021" spans="1:33">
      <c r="A1021" s="2">
        <v>1016</v>
      </c>
      <c r="B1021" s="160"/>
      <c r="C1021" s="165"/>
      <c r="D1021" s="160"/>
      <c r="E1021" s="161"/>
      <c r="F1021" s="161"/>
      <c r="G1021" s="161"/>
      <c r="H1021" s="165"/>
      <c r="I1021" s="162"/>
      <c r="J1021" s="163"/>
      <c r="K1021" s="164"/>
      <c r="L1021" s="160"/>
      <c r="M1021" s="161"/>
      <c r="N1021" s="6" t="s">
        <v>72</v>
      </c>
      <c r="O1021" s="160"/>
      <c r="P1021" s="161"/>
      <c r="Q1021" s="7" t="s">
        <v>72</v>
      </c>
      <c r="R1021" s="162"/>
      <c r="S1021" s="163"/>
      <c r="T1021" s="164"/>
      <c r="U1021" s="160"/>
      <c r="V1021" s="161"/>
      <c r="W1021" s="7" t="s">
        <v>72</v>
      </c>
      <c r="X1021" s="160"/>
      <c r="Y1021" s="161"/>
      <c r="Z1021" s="6" t="s">
        <v>72</v>
      </c>
      <c r="AA1021" s="8"/>
      <c r="AB1021" s="9"/>
      <c r="AE1021" s="3" t="str">
        <f t="shared" si="32"/>
        <v/>
      </c>
      <c r="AF1021" s="3" t="str">
        <f t="shared" si="33"/>
        <v/>
      </c>
      <c r="AG1021" s="3"/>
    </row>
    <row r="1022" spans="1:33">
      <c r="A1022" s="2">
        <v>1017</v>
      </c>
      <c r="B1022" s="160"/>
      <c r="C1022" s="165"/>
      <c r="D1022" s="160"/>
      <c r="E1022" s="161"/>
      <c r="F1022" s="161"/>
      <c r="G1022" s="161"/>
      <c r="H1022" s="165"/>
      <c r="I1022" s="162"/>
      <c r="J1022" s="163"/>
      <c r="K1022" s="164"/>
      <c r="L1022" s="160"/>
      <c r="M1022" s="161"/>
      <c r="N1022" s="6" t="s">
        <v>72</v>
      </c>
      <c r="O1022" s="160"/>
      <c r="P1022" s="161"/>
      <c r="Q1022" s="7" t="s">
        <v>72</v>
      </c>
      <c r="R1022" s="162"/>
      <c r="S1022" s="163"/>
      <c r="T1022" s="164"/>
      <c r="U1022" s="160"/>
      <c r="V1022" s="161"/>
      <c r="W1022" s="7" t="s">
        <v>72</v>
      </c>
      <c r="X1022" s="160"/>
      <c r="Y1022" s="161"/>
      <c r="Z1022" s="6" t="s">
        <v>72</v>
      </c>
      <c r="AA1022" s="8"/>
      <c r="AB1022" s="9"/>
      <c r="AE1022" s="3" t="str">
        <f t="shared" si="32"/>
        <v/>
      </c>
      <c r="AF1022" s="3" t="str">
        <f t="shared" si="33"/>
        <v/>
      </c>
      <c r="AG1022" s="3"/>
    </row>
    <row r="1023" spans="1:33">
      <c r="A1023" s="2">
        <v>1018</v>
      </c>
      <c r="B1023" s="160"/>
      <c r="C1023" s="165"/>
      <c r="D1023" s="160"/>
      <c r="E1023" s="161"/>
      <c r="F1023" s="161"/>
      <c r="G1023" s="161"/>
      <c r="H1023" s="165"/>
      <c r="I1023" s="162"/>
      <c r="J1023" s="163"/>
      <c r="K1023" s="164"/>
      <c r="L1023" s="160"/>
      <c r="M1023" s="161"/>
      <c r="N1023" s="6" t="s">
        <v>72</v>
      </c>
      <c r="O1023" s="160"/>
      <c r="P1023" s="161"/>
      <c r="Q1023" s="7" t="s">
        <v>72</v>
      </c>
      <c r="R1023" s="162"/>
      <c r="S1023" s="163"/>
      <c r="T1023" s="164"/>
      <c r="U1023" s="160"/>
      <c r="V1023" s="161"/>
      <c r="W1023" s="7" t="s">
        <v>72</v>
      </c>
      <c r="X1023" s="160"/>
      <c r="Y1023" s="161"/>
      <c r="Z1023" s="6" t="s">
        <v>72</v>
      </c>
      <c r="AA1023" s="8"/>
      <c r="AB1023" s="9"/>
      <c r="AE1023" s="3" t="str">
        <f t="shared" si="32"/>
        <v/>
      </c>
      <c r="AF1023" s="3" t="str">
        <f t="shared" si="33"/>
        <v/>
      </c>
      <c r="AG1023" s="3"/>
    </row>
    <row r="1024" spans="1:33">
      <c r="A1024" s="2">
        <v>1019</v>
      </c>
      <c r="B1024" s="160"/>
      <c r="C1024" s="165"/>
      <c r="D1024" s="160"/>
      <c r="E1024" s="161"/>
      <c r="F1024" s="161"/>
      <c r="G1024" s="161"/>
      <c r="H1024" s="165"/>
      <c r="I1024" s="162"/>
      <c r="J1024" s="163"/>
      <c r="K1024" s="164"/>
      <c r="L1024" s="160"/>
      <c r="M1024" s="161"/>
      <c r="N1024" s="6" t="s">
        <v>72</v>
      </c>
      <c r="O1024" s="160"/>
      <c r="P1024" s="161"/>
      <c r="Q1024" s="7" t="s">
        <v>72</v>
      </c>
      <c r="R1024" s="162"/>
      <c r="S1024" s="163"/>
      <c r="T1024" s="164"/>
      <c r="U1024" s="160"/>
      <c r="V1024" s="161"/>
      <c r="W1024" s="7" t="s">
        <v>72</v>
      </c>
      <c r="X1024" s="160"/>
      <c r="Y1024" s="161"/>
      <c r="Z1024" s="6" t="s">
        <v>72</v>
      </c>
      <c r="AA1024" s="8"/>
      <c r="AB1024" s="9"/>
      <c r="AE1024" s="3" t="str">
        <f t="shared" si="32"/>
        <v/>
      </c>
      <c r="AF1024" s="3" t="str">
        <f t="shared" si="33"/>
        <v/>
      </c>
      <c r="AG1024" s="3"/>
    </row>
    <row r="1025" spans="1:33">
      <c r="A1025" s="2">
        <v>1020</v>
      </c>
      <c r="B1025" s="160"/>
      <c r="C1025" s="165"/>
      <c r="D1025" s="160"/>
      <c r="E1025" s="161"/>
      <c r="F1025" s="161"/>
      <c r="G1025" s="161"/>
      <c r="H1025" s="165"/>
      <c r="I1025" s="162"/>
      <c r="J1025" s="163"/>
      <c r="K1025" s="164"/>
      <c r="L1025" s="160"/>
      <c r="M1025" s="161"/>
      <c r="N1025" s="6" t="s">
        <v>72</v>
      </c>
      <c r="O1025" s="160"/>
      <c r="P1025" s="161"/>
      <c r="Q1025" s="7" t="s">
        <v>72</v>
      </c>
      <c r="R1025" s="162"/>
      <c r="S1025" s="163"/>
      <c r="T1025" s="164"/>
      <c r="U1025" s="160"/>
      <c r="V1025" s="161"/>
      <c r="W1025" s="7" t="s">
        <v>72</v>
      </c>
      <c r="X1025" s="160"/>
      <c r="Y1025" s="161"/>
      <c r="Z1025" s="6" t="s">
        <v>72</v>
      </c>
      <c r="AA1025" s="8"/>
      <c r="AB1025" s="9"/>
      <c r="AE1025" s="3" t="str">
        <f t="shared" si="32"/>
        <v/>
      </c>
      <c r="AF1025" s="3" t="str">
        <f t="shared" si="33"/>
        <v/>
      </c>
      <c r="AG1025" s="3"/>
    </row>
    <row r="1026" spans="1:33">
      <c r="A1026" s="2">
        <v>1021</v>
      </c>
      <c r="B1026" s="160"/>
      <c r="C1026" s="165"/>
      <c r="D1026" s="160"/>
      <c r="E1026" s="161"/>
      <c r="F1026" s="161"/>
      <c r="G1026" s="161"/>
      <c r="H1026" s="165"/>
      <c r="I1026" s="162"/>
      <c r="J1026" s="163"/>
      <c r="K1026" s="164"/>
      <c r="L1026" s="160"/>
      <c r="M1026" s="161"/>
      <c r="N1026" s="6" t="s">
        <v>72</v>
      </c>
      <c r="O1026" s="160"/>
      <c r="P1026" s="161"/>
      <c r="Q1026" s="7" t="s">
        <v>72</v>
      </c>
      <c r="R1026" s="162"/>
      <c r="S1026" s="163"/>
      <c r="T1026" s="164"/>
      <c r="U1026" s="160"/>
      <c r="V1026" s="161"/>
      <c r="W1026" s="7" t="s">
        <v>72</v>
      </c>
      <c r="X1026" s="160"/>
      <c r="Y1026" s="161"/>
      <c r="Z1026" s="6" t="s">
        <v>72</v>
      </c>
      <c r="AA1026" s="8"/>
      <c r="AB1026" s="9"/>
      <c r="AE1026" s="3" t="str">
        <f t="shared" si="32"/>
        <v/>
      </c>
      <c r="AF1026" s="3" t="str">
        <f t="shared" si="33"/>
        <v/>
      </c>
      <c r="AG1026" s="3"/>
    </row>
    <row r="1027" spans="1:33">
      <c r="A1027" s="2">
        <v>1022</v>
      </c>
      <c r="B1027" s="160"/>
      <c r="C1027" s="165"/>
      <c r="D1027" s="160"/>
      <c r="E1027" s="161"/>
      <c r="F1027" s="161"/>
      <c r="G1027" s="161"/>
      <c r="H1027" s="165"/>
      <c r="I1027" s="162"/>
      <c r="J1027" s="163"/>
      <c r="K1027" s="164"/>
      <c r="L1027" s="160"/>
      <c r="M1027" s="161"/>
      <c r="N1027" s="6" t="s">
        <v>72</v>
      </c>
      <c r="O1027" s="160"/>
      <c r="P1027" s="161"/>
      <c r="Q1027" s="7" t="s">
        <v>72</v>
      </c>
      <c r="R1027" s="162"/>
      <c r="S1027" s="163"/>
      <c r="T1027" s="164"/>
      <c r="U1027" s="160"/>
      <c r="V1027" s="161"/>
      <c r="W1027" s="7" t="s">
        <v>72</v>
      </c>
      <c r="X1027" s="160"/>
      <c r="Y1027" s="161"/>
      <c r="Z1027" s="6" t="s">
        <v>72</v>
      </c>
      <c r="AA1027" s="8"/>
      <c r="AB1027" s="9"/>
      <c r="AE1027" s="3" t="str">
        <f t="shared" si="32"/>
        <v/>
      </c>
      <c r="AF1027" s="3" t="str">
        <f t="shared" si="33"/>
        <v/>
      </c>
      <c r="AG1027" s="3"/>
    </row>
    <row r="1028" spans="1:33">
      <c r="A1028" s="2">
        <v>1023</v>
      </c>
      <c r="B1028" s="160"/>
      <c r="C1028" s="165"/>
      <c r="D1028" s="160"/>
      <c r="E1028" s="161"/>
      <c r="F1028" s="161"/>
      <c r="G1028" s="161"/>
      <c r="H1028" s="165"/>
      <c r="I1028" s="162"/>
      <c r="J1028" s="163"/>
      <c r="K1028" s="164"/>
      <c r="L1028" s="160"/>
      <c r="M1028" s="161"/>
      <c r="N1028" s="6" t="s">
        <v>72</v>
      </c>
      <c r="O1028" s="160"/>
      <c r="P1028" s="161"/>
      <c r="Q1028" s="7" t="s">
        <v>72</v>
      </c>
      <c r="R1028" s="162"/>
      <c r="S1028" s="163"/>
      <c r="T1028" s="164"/>
      <c r="U1028" s="160"/>
      <c r="V1028" s="161"/>
      <c r="W1028" s="7" t="s">
        <v>72</v>
      </c>
      <c r="X1028" s="160"/>
      <c r="Y1028" s="161"/>
      <c r="Z1028" s="6" t="s">
        <v>72</v>
      </c>
      <c r="AA1028" s="8"/>
      <c r="AB1028" s="9"/>
      <c r="AE1028" s="3" t="str">
        <f t="shared" si="32"/>
        <v/>
      </c>
      <c r="AF1028" s="3" t="str">
        <f t="shared" si="33"/>
        <v/>
      </c>
      <c r="AG1028" s="3"/>
    </row>
    <row r="1029" spans="1:33">
      <c r="A1029" s="2">
        <v>1024</v>
      </c>
      <c r="B1029" s="160"/>
      <c r="C1029" s="165"/>
      <c r="D1029" s="160"/>
      <c r="E1029" s="161"/>
      <c r="F1029" s="161"/>
      <c r="G1029" s="161"/>
      <c r="H1029" s="165"/>
      <c r="I1029" s="162"/>
      <c r="J1029" s="163"/>
      <c r="K1029" s="164"/>
      <c r="L1029" s="160"/>
      <c r="M1029" s="161"/>
      <c r="N1029" s="6" t="s">
        <v>72</v>
      </c>
      <c r="O1029" s="160"/>
      <c r="P1029" s="161"/>
      <c r="Q1029" s="7" t="s">
        <v>72</v>
      </c>
      <c r="R1029" s="162"/>
      <c r="S1029" s="163"/>
      <c r="T1029" s="164"/>
      <c r="U1029" s="160"/>
      <c r="V1029" s="161"/>
      <c r="W1029" s="7" t="s">
        <v>72</v>
      </c>
      <c r="X1029" s="160"/>
      <c r="Y1029" s="161"/>
      <c r="Z1029" s="6" t="s">
        <v>72</v>
      </c>
      <c r="AA1029" s="8"/>
      <c r="AB1029" s="9"/>
      <c r="AE1029" s="3" t="str">
        <f t="shared" si="32"/>
        <v/>
      </c>
      <c r="AF1029" s="3" t="str">
        <f t="shared" si="33"/>
        <v/>
      </c>
      <c r="AG1029" s="3"/>
    </row>
    <row r="1030" spans="1:33">
      <c r="A1030" s="2">
        <v>1025</v>
      </c>
      <c r="B1030" s="160"/>
      <c r="C1030" s="165"/>
      <c r="D1030" s="160"/>
      <c r="E1030" s="161"/>
      <c r="F1030" s="161"/>
      <c r="G1030" s="161"/>
      <c r="H1030" s="165"/>
      <c r="I1030" s="162"/>
      <c r="J1030" s="163"/>
      <c r="K1030" s="164"/>
      <c r="L1030" s="160"/>
      <c r="M1030" s="161"/>
      <c r="N1030" s="6" t="s">
        <v>72</v>
      </c>
      <c r="O1030" s="160"/>
      <c r="P1030" s="161"/>
      <c r="Q1030" s="7" t="s">
        <v>72</v>
      </c>
      <c r="R1030" s="162"/>
      <c r="S1030" s="163"/>
      <c r="T1030" s="164"/>
      <c r="U1030" s="160"/>
      <c r="V1030" s="161"/>
      <c r="W1030" s="7" t="s">
        <v>72</v>
      </c>
      <c r="X1030" s="160"/>
      <c r="Y1030" s="161"/>
      <c r="Z1030" s="6" t="s">
        <v>72</v>
      </c>
      <c r="AA1030" s="8"/>
      <c r="AB1030" s="9"/>
      <c r="AE1030" s="3" t="str">
        <f t="shared" si="32"/>
        <v/>
      </c>
      <c r="AF1030" s="3" t="str">
        <f t="shared" si="33"/>
        <v/>
      </c>
      <c r="AG1030" s="3"/>
    </row>
    <row r="1031" spans="1:33">
      <c r="A1031" s="2">
        <v>1026</v>
      </c>
      <c r="B1031" s="160"/>
      <c r="C1031" s="165"/>
      <c r="D1031" s="160"/>
      <c r="E1031" s="161"/>
      <c r="F1031" s="161"/>
      <c r="G1031" s="161"/>
      <c r="H1031" s="165"/>
      <c r="I1031" s="162"/>
      <c r="J1031" s="163"/>
      <c r="K1031" s="164"/>
      <c r="L1031" s="160"/>
      <c r="M1031" s="161"/>
      <c r="N1031" s="6" t="s">
        <v>72</v>
      </c>
      <c r="O1031" s="160"/>
      <c r="P1031" s="161"/>
      <c r="Q1031" s="7" t="s">
        <v>72</v>
      </c>
      <c r="R1031" s="162"/>
      <c r="S1031" s="163"/>
      <c r="T1031" s="164"/>
      <c r="U1031" s="160"/>
      <c r="V1031" s="161"/>
      <c r="W1031" s="7" t="s">
        <v>72</v>
      </c>
      <c r="X1031" s="160"/>
      <c r="Y1031" s="161"/>
      <c r="Z1031" s="6" t="s">
        <v>72</v>
      </c>
      <c r="AA1031" s="8"/>
      <c r="AB1031" s="9"/>
      <c r="AE1031" s="3" t="str">
        <f t="shared" si="32"/>
        <v/>
      </c>
      <c r="AF1031" s="3" t="str">
        <f t="shared" si="33"/>
        <v/>
      </c>
      <c r="AG1031" s="3"/>
    </row>
    <row r="1032" spans="1:33">
      <c r="A1032" s="2">
        <v>1027</v>
      </c>
      <c r="B1032" s="160"/>
      <c r="C1032" s="165"/>
      <c r="D1032" s="160"/>
      <c r="E1032" s="161"/>
      <c r="F1032" s="161"/>
      <c r="G1032" s="161"/>
      <c r="H1032" s="165"/>
      <c r="I1032" s="162"/>
      <c r="J1032" s="163"/>
      <c r="K1032" s="164"/>
      <c r="L1032" s="160"/>
      <c r="M1032" s="161"/>
      <c r="N1032" s="6" t="s">
        <v>72</v>
      </c>
      <c r="O1032" s="160"/>
      <c r="P1032" s="161"/>
      <c r="Q1032" s="7" t="s">
        <v>72</v>
      </c>
      <c r="R1032" s="162"/>
      <c r="S1032" s="163"/>
      <c r="T1032" s="164"/>
      <c r="U1032" s="160"/>
      <c r="V1032" s="161"/>
      <c r="W1032" s="7" t="s">
        <v>72</v>
      </c>
      <c r="X1032" s="160"/>
      <c r="Y1032" s="161"/>
      <c r="Z1032" s="6" t="s">
        <v>72</v>
      </c>
      <c r="AA1032" s="8"/>
      <c r="AB1032" s="9"/>
      <c r="AE1032" s="3" t="str">
        <f t="shared" si="32"/>
        <v/>
      </c>
      <c r="AF1032" s="3" t="str">
        <f t="shared" si="33"/>
        <v/>
      </c>
      <c r="AG1032" s="3"/>
    </row>
    <row r="1033" spans="1:33">
      <c r="A1033" s="2">
        <v>1028</v>
      </c>
      <c r="B1033" s="160"/>
      <c r="C1033" s="165"/>
      <c r="D1033" s="160"/>
      <c r="E1033" s="161"/>
      <c r="F1033" s="161"/>
      <c r="G1033" s="161"/>
      <c r="H1033" s="165"/>
      <c r="I1033" s="162"/>
      <c r="J1033" s="163"/>
      <c r="K1033" s="164"/>
      <c r="L1033" s="160"/>
      <c r="M1033" s="161"/>
      <c r="N1033" s="6" t="s">
        <v>72</v>
      </c>
      <c r="O1033" s="160"/>
      <c r="P1033" s="161"/>
      <c r="Q1033" s="7" t="s">
        <v>72</v>
      </c>
      <c r="R1033" s="162"/>
      <c r="S1033" s="163"/>
      <c r="T1033" s="164"/>
      <c r="U1033" s="160"/>
      <c r="V1033" s="161"/>
      <c r="W1033" s="7" t="s">
        <v>72</v>
      </c>
      <c r="X1033" s="160"/>
      <c r="Y1033" s="161"/>
      <c r="Z1033" s="6" t="s">
        <v>72</v>
      </c>
      <c r="AA1033" s="8"/>
      <c r="AB1033" s="9"/>
      <c r="AE1033" s="3" t="str">
        <f t="shared" ref="AE1033:AE1096" si="34">IF(AND(B1033="",D1033&lt;&gt;""),"属性未記入","")</f>
        <v/>
      </c>
      <c r="AF1033" s="3" t="str">
        <f t="shared" ref="AF1033:AF1096" si="35">IF(AND(D1033&lt;&gt;"",AA1033=""),"目標地図上の表示未記入","")</f>
        <v/>
      </c>
      <c r="AG1033" s="3"/>
    </row>
    <row r="1034" spans="1:33">
      <c r="A1034" s="2">
        <v>1029</v>
      </c>
      <c r="B1034" s="160"/>
      <c r="C1034" s="165"/>
      <c r="D1034" s="160"/>
      <c r="E1034" s="161"/>
      <c r="F1034" s="161"/>
      <c r="G1034" s="161"/>
      <c r="H1034" s="165"/>
      <c r="I1034" s="162"/>
      <c r="J1034" s="163"/>
      <c r="K1034" s="164"/>
      <c r="L1034" s="160"/>
      <c r="M1034" s="161"/>
      <c r="N1034" s="6" t="s">
        <v>72</v>
      </c>
      <c r="O1034" s="160"/>
      <c r="P1034" s="161"/>
      <c r="Q1034" s="7" t="s">
        <v>72</v>
      </c>
      <c r="R1034" s="162"/>
      <c r="S1034" s="163"/>
      <c r="T1034" s="164"/>
      <c r="U1034" s="160"/>
      <c r="V1034" s="161"/>
      <c r="W1034" s="7" t="s">
        <v>72</v>
      </c>
      <c r="X1034" s="160"/>
      <c r="Y1034" s="161"/>
      <c r="Z1034" s="6" t="s">
        <v>72</v>
      </c>
      <c r="AA1034" s="8"/>
      <c r="AB1034" s="9"/>
      <c r="AE1034" s="3" t="str">
        <f t="shared" si="34"/>
        <v/>
      </c>
      <c r="AF1034" s="3" t="str">
        <f t="shared" si="35"/>
        <v/>
      </c>
      <c r="AG1034" s="3"/>
    </row>
    <row r="1035" spans="1:33">
      <c r="A1035" s="2">
        <v>1030</v>
      </c>
      <c r="B1035" s="160"/>
      <c r="C1035" s="165"/>
      <c r="D1035" s="160"/>
      <c r="E1035" s="161"/>
      <c r="F1035" s="161"/>
      <c r="G1035" s="161"/>
      <c r="H1035" s="165"/>
      <c r="I1035" s="162"/>
      <c r="J1035" s="163"/>
      <c r="K1035" s="164"/>
      <c r="L1035" s="160"/>
      <c r="M1035" s="161"/>
      <c r="N1035" s="6" t="s">
        <v>72</v>
      </c>
      <c r="O1035" s="160"/>
      <c r="P1035" s="161"/>
      <c r="Q1035" s="7" t="s">
        <v>72</v>
      </c>
      <c r="R1035" s="162"/>
      <c r="S1035" s="163"/>
      <c r="T1035" s="164"/>
      <c r="U1035" s="160"/>
      <c r="V1035" s="161"/>
      <c r="W1035" s="7" t="s">
        <v>72</v>
      </c>
      <c r="X1035" s="160"/>
      <c r="Y1035" s="161"/>
      <c r="Z1035" s="6" t="s">
        <v>72</v>
      </c>
      <c r="AA1035" s="8"/>
      <c r="AB1035" s="9"/>
      <c r="AE1035" s="3" t="str">
        <f t="shared" si="34"/>
        <v/>
      </c>
      <c r="AF1035" s="3" t="str">
        <f t="shared" si="35"/>
        <v/>
      </c>
      <c r="AG1035" s="3"/>
    </row>
    <row r="1036" spans="1:33">
      <c r="A1036" s="2">
        <v>1031</v>
      </c>
      <c r="B1036" s="160"/>
      <c r="C1036" s="165"/>
      <c r="D1036" s="160"/>
      <c r="E1036" s="161"/>
      <c r="F1036" s="161"/>
      <c r="G1036" s="161"/>
      <c r="H1036" s="165"/>
      <c r="I1036" s="162"/>
      <c r="J1036" s="163"/>
      <c r="K1036" s="164"/>
      <c r="L1036" s="160"/>
      <c r="M1036" s="161"/>
      <c r="N1036" s="6" t="s">
        <v>72</v>
      </c>
      <c r="O1036" s="160"/>
      <c r="P1036" s="161"/>
      <c r="Q1036" s="7" t="s">
        <v>72</v>
      </c>
      <c r="R1036" s="162"/>
      <c r="S1036" s="163"/>
      <c r="T1036" s="164"/>
      <c r="U1036" s="160"/>
      <c r="V1036" s="161"/>
      <c r="W1036" s="7" t="s">
        <v>72</v>
      </c>
      <c r="X1036" s="160"/>
      <c r="Y1036" s="161"/>
      <c r="Z1036" s="6" t="s">
        <v>72</v>
      </c>
      <c r="AA1036" s="8"/>
      <c r="AB1036" s="9"/>
      <c r="AE1036" s="3" t="str">
        <f t="shared" si="34"/>
        <v/>
      </c>
      <c r="AF1036" s="3" t="str">
        <f t="shared" si="35"/>
        <v/>
      </c>
      <c r="AG1036" s="3"/>
    </row>
    <row r="1037" spans="1:33">
      <c r="A1037" s="2">
        <v>1032</v>
      </c>
      <c r="B1037" s="160"/>
      <c r="C1037" s="165"/>
      <c r="D1037" s="160"/>
      <c r="E1037" s="161"/>
      <c r="F1037" s="161"/>
      <c r="G1037" s="161"/>
      <c r="H1037" s="165"/>
      <c r="I1037" s="162"/>
      <c r="J1037" s="163"/>
      <c r="K1037" s="164"/>
      <c r="L1037" s="160"/>
      <c r="M1037" s="161"/>
      <c r="N1037" s="6" t="s">
        <v>72</v>
      </c>
      <c r="O1037" s="160"/>
      <c r="P1037" s="161"/>
      <c r="Q1037" s="7" t="s">
        <v>72</v>
      </c>
      <c r="R1037" s="162"/>
      <c r="S1037" s="163"/>
      <c r="T1037" s="164"/>
      <c r="U1037" s="160"/>
      <c r="V1037" s="161"/>
      <c r="W1037" s="7" t="s">
        <v>72</v>
      </c>
      <c r="X1037" s="160"/>
      <c r="Y1037" s="161"/>
      <c r="Z1037" s="6" t="s">
        <v>72</v>
      </c>
      <c r="AA1037" s="8"/>
      <c r="AB1037" s="9"/>
      <c r="AE1037" s="3" t="str">
        <f t="shared" si="34"/>
        <v/>
      </c>
      <c r="AF1037" s="3" t="str">
        <f t="shared" si="35"/>
        <v/>
      </c>
      <c r="AG1037" s="3"/>
    </row>
    <row r="1038" spans="1:33">
      <c r="A1038" s="2">
        <v>1033</v>
      </c>
      <c r="B1038" s="160"/>
      <c r="C1038" s="165"/>
      <c r="D1038" s="160"/>
      <c r="E1038" s="161"/>
      <c r="F1038" s="161"/>
      <c r="G1038" s="161"/>
      <c r="H1038" s="165"/>
      <c r="I1038" s="162"/>
      <c r="J1038" s="163"/>
      <c r="K1038" s="164"/>
      <c r="L1038" s="160"/>
      <c r="M1038" s="161"/>
      <c r="N1038" s="6" t="s">
        <v>72</v>
      </c>
      <c r="O1038" s="160"/>
      <c r="P1038" s="161"/>
      <c r="Q1038" s="7" t="s">
        <v>72</v>
      </c>
      <c r="R1038" s="162"/>
      <c r="S1038" s="163"/>
      <c r="T1038" s="164"/>
      <c r="U1038" s="160"/>
      <c r="V1038" s="161"/>
      <c r="W1038" s="7" t="s">
        <v>72</v>
      </c>
      <c r="X1038" s="160"/>
      <c r="Y1038" s="161"/>
      <c r="Z1038" s="6" t="s">
        <v>72</v>
      </c>
      <c r="AA1038" s="8"/>
      <c r="AB1038" s="9"/>
      <c r="AE1038" s="3" t="str">
        <f t="shared" si="34"/>
        <v/>
      </c>
      <c r="AF1038" s="3" t="str">
        <f t="shared" si="35"/>
        <v/>
      </c>
      <c r="AG1038" s="3"/>
    </row>
    <row r="1039" spans="1:33">
      <c r="A1039" s="2">
        <v>1034</v>
      </c>
      <c r="B1039" s="160"/>
      <c r="C1039" s="165"/>
      <c r="D1039" s="160"/>
      <c r="E1039" s="161"/>
      <c r="F1039" s="161"/>
      <c r="G1039" s="161"/>
      <c r="H1039" s="165"/>
      <c r="I1039" s="162"/>
      <c r="J1039" s="163"/>
      <c r="K1039" s="164"/>
      <c r="L1039" s="160"/>
      <c r="M1039" s="161"/>
      <c r="N1039" s="6" t="s">
        <v>72</v>
      </c>
      <c r="O1039" s="160"/>
      <c r="P1039" s="161"/>
      <c r="Q1039" s="7" t="s">
        <v>72</v>
      </c>
      <c r="R1039" s="162"/>
      <c r="S1039" s="163"/>
      <c r="T1039" s="164"/>
      <c r="U1039" s="160"/>
      <c r="V1039" s="161"/>
      <c r="W1039" s="7" t="s">
        <v>72</v>
      </c>
      <c r="X1039" s="160"/>
      <c r="Y1039" s="161"/>
      <c r="Z1039" s="6" t="s">
        <v>72</v>
      </c>
      <c r="AA1039" s="8"/>
      <c r="AB1039" s="9"/>
      <c r="AE1039" s="3" t="str">
        <f t="shared" si="34"/>
        <v/>
      </c>
      <c r="AF1039" s="3" t="str">
        <f t="shared" si="35"/>
        <v/>
      </c>
      <c r="AG1039" s="3"/>
    </row>
    <row r="1040" spans="1:33">
      <c r="A1040" s="2">
        <v>1035</v>
      </c>
      <c r="B1040" s="160"/>
      <c r="C1040" s="165"/>
      <c r="D1040" s="160"/>
      <c r="E1040" s="161"/>
      <c r="F1040" s="161"/>
      <c r="G1040" s="161"/>
      <c r="H1040" s="165"/>
      <c r="I1040" s="162"/>
      <c r="J1040" s="163"/>
      <c r="K1040" s="164"/>
      <c r="L1040" s="160"/>
      <c r="M1040" s="161"/>
      <c r="N1040" s="6" t="s">
        <v>72</v>
      </c>
      <c r="O1040" s="160"/>
      <c r="P1040" s="161"/>
      <c r="Q1040" s="7" t="s">
        <v>72</v>
      </c>
      <c r="R1040" s="162"/>
      <c r="S1040" s="163"/>
      <c r="T1040" s="164"/>
      <c r="U1040" s="160"/>
      <c r="V1040" s="161"/>
      <c r="W1040" s="7" t="s">
        <v>72</v>
      </c>
      <c r="X1040" s="160"/>
      <c r="Y1040" s="161"/>
      <c r="Z1040" s="6" t="s">
        <v>72</v>
      </c>
      <c r="AA1040" s="8"/>
      <c r="AB1040" s="9"/>
      <c r="AE1040" s="3" t="str">
        <f t="shared" si="34"/>
        <v/>
      </c>
      <c r="AF1040" s="3" t="str">
        <f t="shared" si="35"/>
        <v/>
      </c>
      <c r="AG1040" s="3"/>
    </row>
    <row r="1041" spans="1:33">
      <c r="A1041" s="2">
        <v>1036</v>
      </c>
      <c r="B1041" s="160"/>
      <c r="C1041" s="165"/>
      <c r="D1041" s="160"/>
      <c r="E1041" s="161"/>
      <c r="F1041" s="161"/>
      <c r="G1041" s="161"/>
      <c r="H1041" s="165"/>
      <c r="I1041" s="162"/>
      <c r="J1041" s="163"/>
      <c r="K1041" s="164"/>
      <c r="L1041" s="160"/>
      <c r="M1041" s="161"/>
      <c r="N1041" s="6" t="s">
        <v>72</v>
      </c>
      <c r="O1041" s="160"/>
      <c r="P1041" s="161"/>
      <c r="Q1041" s="7" t="s">
        <v>72</v>
      </c>
      <c r="R1041" s="162"/>
      <c r="S1041" s="163"/>
      <c r="T1041" s="164"/>
      <c r="U1041" s="160"/>
      <c r="V1041" s="161"/>
      <c r="W1041" s="7" t="s">
        <v>72</v>
      </c>
      <c r="X1041" s="160"/>
      <c r="Y1041" s="161"/>
      <c r="Z1041" s="6" t="s">
        <v>72</v>
      </c>
      <c r="AA1041" s="8"/>
      <c r="AB1041" s="9"/>
      <c r="AE1041" s="3" t="str">
        <f t="shared" si="34"/>
        <v/>
      </c>
      <c r="AF1041" s="3" t="str">
        <f t="shared" si="35"/>
        <v/>
      </c>
      <c r="AG1041" s="3"/>
    </row>
    <row r="1042" spans="1:33">
      <c r="A1042" s="2">
        <v>1037</v>
      </c>
      <c r="B1042" s="160"/>
      <c r="C1042" s="165"/>
      <c r="D1042" s="160"/>
      <c r="E1042" s="161"/>
      <c r="F1042" s="161"/>
      <c r="G1042" s="161"/>
      <c r="H1042" s="165"/>
      <c r="I1042" s="162"/>
      <c r="J1042" s="163"/>
      <c r="K1042" s="164"/>
      <c r="L1042" s="160"/>
      <c r="M1042" s="161"/>
      <c r="N1042" s="6" t="s">
        <v>72</v>
      </c>
      <c r="O1042" s="160"/>
      <c r="P1042" s="161"/>
      <c r="Q1042" s="7" t="s">
        <v>72</v>
      </c>
      <c r="R1042" s="162"/>
      <c r="S1042" s="163"/>
      <c r="T1042" s="164"/>
      <c r="U1042" s="160"/>
      <c r="V1042" s="161"/>
      <c r="W1042" s="7" t="s">
        <v>72</v>
      </c>
      <c r="X1042" s="160"/>
      <c r="Y1042" s="161"/>
      <c r="Z1042" s="6" t="s">
        <v>72</v>
      </c>
      <c r="AA1042" s="8"/>
      <c r="AB1042" s="9"/>
      <c r="AE1042" s="3" t="str">
        <f t="shared" si="34"/>
        <v/>
      </c>
      <c r="AF1042" s="3" t="str">
        <f t="shared" si="35"/>
        <v/>
      </c>
      <c r="AG1042" s="3"/>
    </row>
    <row r="1043" spans="1:33">
      <c r="A1043" s="2">
        <v>1038</v>
      </c>
      <c r="B1043" s="160"/>
      <c r="C1043" s="165"/>
      <c r="D1043" s="160"/>
      <c r="E1043" s="161"/>
      <c r="F1043" s="161"/>
      <c r="G1043" s="161"/>
      <c r="H1043" s="165"/>
      <c r="I1043" s="162"/>
      <c r="J1043" s="163"/>
      <c r="K1043" s="164"/>
      <c r="L1043" s="160"/>
      <c r="M1043" s="161"/>
      <c r="N1043" s="6" t="s">
        <v>72</v>
      </c>
      <c r="O1043" s="160"/>
      <c r="P1043" s="161"/>
      <c r="Q1043" s="7" t="s">
        <v>72</v>
      </c>
      <c r="R1043" s="162"/>
      <c r="S1043" s="163"/>
      <c r="T1043" s="164"/>
      <c r="U1043" s="160"/>
      <c r="V1043" s="161"/>
      <c r="W1043" s="7" t="s">
        <v>72</v>
      </c>
      <c r="X1043" s="160"/>
      <c r="Y1043" s="161"/>
      <c r="Z1043" s="6" t="s">
        <v>72</v>
      </c>
      <c r="AA1043" s="8"/>
      <c r="AB1043" s="9"/>
      <c r="AE1043" s="3" t="str">
        <f t="shared" si="34"/>
        <v/>
      </c>
      <c r="AF1043" s="3" t="str">
        <f t="shared" si="35"/>
        <v/>
      </c>
      <c r="AG1043" s="3"/>
    </row>
    <row r="1044" spans="1:33">
      <c r="A1044" s="2">
        <v>1039</v>
      </c>
      <c r="B1044" s="160"/>
      <c r="C1044" s="165"/>
      <c r="D1044" s="160"/>
      <c r="E1044" s="161"/>
      <c r="F1044" s="161"/>
      <c r="G1044" s="161"/>
      <c r="H1044" s="165"/>
      <c r="I1044" s="162"/>
      <c r="J1044" s="163"/>
      <c r="K1044" s="164"/>
      <c r="L1044" s="160"/>
      <c r="M1044" s="161"/>
      <c r="N1044" s="6" t="s">
        <v>72</v>
      </c>
      <c r="O1044" s="160"/>
      <c r="P1044" s="161"/>
      <c r="Q1044" s="7" t="s">
        <v>72</v>
      </c>
      <c r="R1044" s="162"/>
      <c r="S1044" s="163"/>
      <c r="T1044" s="164"/>
      <c r="U1044" s="160"/>
      <c r="V1044" s="161"/>
      <c r="W1044" s="7" t="s">
        <v>72</v>
      </c>
      <c r="X1044" s="160"/>
      <c r="Y1044" s="161"/>
      <c r="Z1044" s="6" t="s">
        <v>72</v>
      </c>
      <c r="AA1044" s="8"/>
      <c r="AB1044" s="9"/>
      <c r="AE1044" s="3" t="str">
        <f t="shared" si="34"/>
        <v/>
      </c>
      <c r="AF1044" s="3" t="str">
        <f t="shared" si="35"/>
        <v/>
      </c>
      <c r="AG1044" s="3"/>
    </row>
    <row r="1045" spans="1:33">
      <c r="A1045" s="2">
        <v>1040</v>
      </c>
      <c r="B1045" s="160"/>
      <c r="C1045" s="165"/>
      <c r="D1045" s="160"/>
      <c r="E1045" s="161"/>
      <c r="F1045" s="161"/>
      <c r="G1045" s="161"/>
      <c r="H1045" s="165"/>
      <c r="I1045" s="162"/>
      <c r="J1045" s="163"/>
      <c r="K1045" s="164"/>
      <c r="L1045" s="160"/>
      <c r="M1045" s="161"/>
      <c r="N1045" s="6" t="s">
        <v>72</v>
      </c>
      <c r="O1045" s="160"/>
      <c r="P1045" s="161"/>
      <c r="Q1045" s="7" t="s">
        <v>72</v>
      </c>
      <c r="R1045" s="162"/>
      <c r="S1045" s="163"/>
      <c r="T1045" s="164"/>
      <c r="U1045" s="160"/>
      <c r="V1045" s="161"/>
      <c r="W1045" s="7" t="s">
        <v>72</v>
      </c>
      <c r="X1045" s="160"/>
      <c r="Y1045" s="161"/>
      <c r="Z1045" s="6" t="s">
        <v>72</v>
      </c>
      <c r="AA1045" s="8"/>
      <c r="AB1045" s="9"/>
      <c r="AE1045" s="3" t="str">
        <f t="shared" si="34"/>
        <v/>
      </c>
      <c r="AF1045" s="3" t="str">
        <f t="shared" si="35"/>
        <v/>
      </c>
      <c r="AG1045" s="3"/>
    </row>
    <row r="1046" spans="1:33">
      <c r="A1046" s="2">
        <v>1041</v>
      </c>
      <c r="B1046" s="160"/>
      <c r="C1046" s="165"/>
      <c r="D1046" s="160"/>
      <c r="E1046" s="161"/>
      <c r="F1046" s="161"/>
      <c r="G1046" s="161"/>
      <c r="H1046" s="165"/>
      <c r="I1046" s="162"/>
      <c r="J1046" s="163"/>
      <c r="K1046" s="164"/>
      <c r="L1046" s="160"/>
      <c r="M1046" s="161"/>
      <c r="N1046" s="6" t="s">
        <v>72</v>
      </c>
      <c r="O1046" s="160"/>
      <c r="P1046" s="161"/>
      <c r="Q1046" s="7" t="s">
        <v>72</v>
      </c>
      <c r="R1046" s="162"/>
      <c r="S1046" s="163"/>
      <c r="T1046" s="164"/>
      <c r="U1046" s="160"/>
      <c r="V1046" s="161"/>
      <c r="W1046" s="7" t="s">
        <v>72</v>
      </c>
      <c r="X1046" s="160"/>
      <c r="Y1046" s="161"/>
      <c r="Z1046" s="6" t="s">
        <v>72</v>
      </c>
      <c r="AA1046" s="8"/>
      <c r="AB1046" s="9"/>
      <c r="AE1046" s="3" t="str">
        <f t="shared" si="34"/>
        <v/>
      </c>
      <c r="AF1046" s="3" t="str">
        <f t="shared" si="35"/>
        <v/>
      </c>
      <c r="AG1046" s="3"/>
    </row>
    <row r="1047" spans="1:33">
      <c r="A1047" s="2">
        <v>1042</v>
      </c>
      <c r="B1047" s="160"/>
      <c r="C1047" s="165"/>
      <c r="D1047" s="160"/>
      <c r="E1047" s="161"/>
      <c r="F1047" s="161"/>
      <c r="G1047" s="161"/>
      <c r="H1047" s="165"/>
      <c r="I1047" s="162"/>
      <c r="J1047" s="163"/>
      <c r="K1047" s="164"/>
      <c r="L1047" s="160"/>
      <c r="M1047" s="161"/>
      <c r="N1047" s="6" t="s">
        <v>72</v>
      </c>
      <c r="O1047" s="160"/>
      <c r="P1047" s="161"/>
      <c r="Q1047" s="7" t="s">
        <v>72</v>
      </c>
      <c r="R1047" s="162"/>
      <c r="S1047" s="163"/>
      <c r="T1047" s="164"/>
      <c r="U1047" s="160"/>
      <c r="V1047" s="161"/>
      <c r="W1047" s="7" t="s">
        <v>72</v>
      </c>
      <c r="X1047" s="160"/>
      <c r="Y1047" s="161"/>
      <c r="Z1047" s="6" t="s">
        <v>72</v>
      </c>
      <c r="AA1047" s="8"/>
      <c r="AB1047" s="9"/>
      <c r="AE1047" s="3" t="str">
        <f t="shared" si="34"/>
        <v/>
      </c>
      <c r="AF1047" s="3" t="str">
        <f t="shared" si="35"/>
        <v/>
      </c>
      <c r="AG1047" s="3"/>
    </row>
    <row r="1048" spans="1:33">
      <c r="A1048" s="2">
        <v>1043</v>
      </c>
      <c r="B1048" s="160"/>
      <c r="C1048" s="165"/>
      <c r="D1048" s="160"/>
      <c r="E1048" s="161"/>
      <c r="F1048" s="161"/>
      <c r="G1048" s="161"/>
      <c r="H1048" s="165"/>
      <c r="I1048" s="162"/>
      <c r="J1048" s="163"/>
      <c r="K1048" s="164"/>
      <c r="L1048" s="160"/>
      <c r="M1048" s="161"/>
      <c r="N1048" s="6" t="s">
        <v>72</v>
      </c>
      <c r="O1048" s="160"/>
      <c r="P1048" s="161"/>
      <c r="Q1048" s="7" t="s">
        <v>72</v>
      </c>
      <c r="R1048" s="162"/>
      <c r="S1048" s="163"/>
      <c r="T1048" s="164"/>
      <c r="U1048" s="160"/>
      <c r="V1048" s="161"/>
      <c r="W1048" s="7" t="s">
        <v>72</v>
      </c>
      <c r="X1048" s="160"/>
      <c r="Y1048" s="161"/>
      <c r="Z1048" s="6" t="s">
        <v>72</v>
      </c>
      <c r="AA1048" s="8"/>
      <c r="AB1048" s="9"/>
      <c r="AE1048" s="3" t="str">
        <f t="shared" si="34"/>
        <v/>
      </c>
      <c r="AF1048" s="3" t="str">
        <f t="shared" si="35"/>
        <v/>
      </c>
      <c r="AG1048" s="3"/>
    </row>
    <row r="1049" spans="1:33">
      <c r="A1049" s="2">
        <v>1044</v>
      </c>
      <c r="B1049" s="160"/>
      <c r="C1049" s="165"/>
      <c r="D1049" s="160"/>
      <c r="E1049" s="161"/>
      <c r="F1049" s="161"/>
      <c r="G1049" s="161"/>
      <c r="H1049" s="165"/>
      <c r="I1049" s="162"/>
      <c r="J1049" s="163"/>
      <c r="K1049" s="164"/>
      <c r="L1049" s="160"/>
      <c r="M1049" s="161"/>
      <c r="N1049" s="6" t="s">
        <v>72</v>
      </c>
      <c r="O1049" s="160"/>
      <c r="P1049" s="161"/>
      <c r="Q1049" s="7" t="s">
        <v>72</v>
      </c>
      <c r="R1049" s="162"/>
      <c r="S1049" s="163"/>
      <c r="T1049" s="164"/>
      <c r="U1049" s="160"/>
      <c r="V1049" s="161"/>
      <c r="W1049" s="7" t="s">
        <v>72</v>
      </c>
      <c r="X1049" s="160"/>
      <c r="Y1049" s="161"/>
      <c r="Z1049" s="6" t="s">
        <v>72</v>
      </c>
      <c r="AA1049" s="8"/>
      <c r="AB1049" s="9"/>
      <c r="AE1049" s="3" t="str">
        <f t="shared" si="34"/>
        <v/>
      </c>
      <c r="AF1049" s="3" t="str">
        <f t="shared" si="35"/>
        <v/>
      </c>
      <c r="AG1049" s="3"/>
    </row>
    <row r="1050" spans="1:33">
      <c r="A1050" s="2">
        <v>1045</v>
      </c>
      <c r="B1050" s="160"/>
      <c r="C1050" s="165"/>
      <c r="D1050" s="160"/>
      <c r="E1050" s="161"/>
      <c r="F1050" s="161"/>
      <c r="G1050" s="161"/>
      <c r="H1050" s="165"/>
      <c r="I1050" s="162"/>
      <c r="J1050" s="163"/>
      <c r="K1050" s="164"/>
      <c r="L1050" s="160"/>
      <c r="M1050" s="161"/>
      <c r="N1050" s="6" t="s">
        <v>72</v>
      </c>
      <c r="O1050" s="160"/>
      <c r="P1050" s="161"/>
      <c r="Q1050" s="7" t="s">
        <v>72</v>
      </c>
      <c r="R1050" s="162"/>
      <c r="S1050" s="163"/>
      <c r="T1050" s="164"/>
      <c r="U1050" s="160"/>
      <c r="V1050" s="161"/>
      <c r="W1050" s="7" t="s">
        <v>72</v>
      </c>
      <c r="X1050" s="160"/>
      <c r="Y1050" s="161"/>
      <c r="Z1050" s="6" t="s">
        <v>72</v>
      </c>
      <c r="AA1050" s="8"/>
      <c r="AB1050" s="9"/>
      <c r="AE1050" s="3" t="str">
        <f t="shared" si="34"/>
        <v/>
      </c>
      <c r="AF1050" s="3" t="str">
        <f t="shared" si="35"/>
        <v/>
      </c>
      <c r="AG1050" s="3"/>
    </row>
    <row r="1051" spans="1:33">
      <c r="A1051" s="2">
        <v>1046</v>
      </c>
      <c r="B1051" s="160"/>
      <c r="C1051" s="165"/>
      <c r="D1051" s="160"/>
      <c r="E1051" s="161"/>
      <c r="F1051" s="161"/>
      <c r="G1051" s="161"/>
      <c r="H1051" s="165"/>
      <c r="I1051" s="162"/>
      <c r="J1051" s="163"/>
      <c r="K1051" s="164"/>
      <c r="L1051" s="160"/>
      <c r="M1051" s="161"/>
      <c r="N1051" s="6" t="s">
        <v>72</v>
      </c>
      <c r="O1051" s="160"/>
      <c r="P1051" s="161"/>
      <c r="Q1051" s="7" t="s">
        <v>72</v>
      </c>
      <c r="R1051" s="162"/>
      <c r="S1051" s="163"/>
      <c r="T1051" s="164"/>
      <c r="U1051" s="160"/>
      <c r="V1051" s="161"/>
      <c r="W1051" s="7" t="s">
        <v>72</v>
      </c>
      <c r="X1051" s="160"/>
      <c r="Y1051" s="161"/>
      <c r="Z1051" s="6" t="s">
        <v>72</v>
      </c>
      <c r="AA1051" s="8"/>
      <c r="AB1051" s="9"/>
      <c r="AE1051" s="3" t="str">
        <f t="shared" si="34"/>
        <v/>
      </c>
      <c r="AF1051" s="3" t="str">
        <f t="shared" si="35"/>
        <v/>
      </c>
      <c r="AG1051" s="3"/>
    </row>
    <row r="1052" spans="1:33">
      <c r="A1052" s="2">
        <v>1047</v>
      </c>
      <c r="B1052" s="160"/>
      <c r="C1052" s="165"/>
      <c r="D1052" s="160"/>
      <c r="E1052" s="161"/>
      <c r="F1052" s="161"/>
      <c r="G1052" s="161"/>
      <c r="H1052" s="165"/>
      <c r="I1052" s="162"/>
      <c r="J1052" s="163"/>
      <c r="K1052" s="164"/>
      <c r="L1052" s="160"/>
      <c r="M1052" s="161"/>
      <c r="N1052" s="6" t="s">
        <v>72</v>
      </c>
      <c r="O1052" s="160"/>
      <c r="P1052" s="161"/>
      <c r="Q1052" s="7" t="s">
        <v>72</v>
      </c>
      <c r="R1052" s="162"/>
      <c r="S1052" s="163"/>
      <c r="T1052" s="164"/>
      <c r="U1052" s="160"/>
      <c r="V1052" s="161"/>
      <c r="W1052" s="7" t="s">
        <v>72</v>
      </c>
      <c r="X1052" s="160"/>
      <c r="Y1052" s="161"/>
      <c r="Z1052" s="6" t="s">
        <v>72</v>
      </c>
      <c r="AA1052" s="8"/>
      <c r="AB1052" s="9"/>
      <c r="AE1052" s="3" t="str">
        <f t="shared" si="34"/>
        <v/>
      </c>
      <c r="AF1052" s="3" t="str">
        <f t="shared" si="35"/>
        <v/>
      </c>
      <c r="AG1052" s="3"/>
    </row>
    <row r="1053" spans="1:33">
      <c r="A1053" s="2">
        <v>1048</v>
      </c>
      <c r="B1053" s="160"/>
      <c r="C1053" s="165"/>
      <c r="D1053" s="160"/>
      <c r="E1053" s="161"/>
      <c r="F1053" s="161"/>
      <c r="G1053" s="161"/>
      <c r="H1053" s="165"/>
      <c r="I1053" s="162"/>
      <c r="J1053" s="163"/>
      <c r="K1053" s="164"/>
      <c r="L1053" s="160"/>
      <c r="M1053" s="161"/>
      <c r="N1053" s="6" t="s">
        <v>72</v>
      </c>
      <c r="O1053" s="160"/>
      <c r="P1053" s="161"/>
      <c r="Q1053" s="7" t="s">
        <v>72</v>
      </c>
      <c r="R1053" s="162"/>
      <c r="S1053" s="163"/>
      <c r="T1053" s="164"/>
      <c r="U1053" s="160"/>
      <c r="V1053" s="161"/>
      <c r="W1053" s="7" t="s">
        <v>72</v>
      </c>
      <c r="X1053" s="160"/>
      <c r="Y1053" s="161"/>
      <c r="Z1053" s="6" t="s">
        <v>72</v>
      </c>
      <c r="AA1053" s="8"/>
      <c r="AB1053" s="9"/>
      <c r="AE1053" s="3" t="str">
        <f t="shared" si="34"/>
        <v/>
      </c>
      <c r="AF1053" s="3" t="str">
        <f t="shared" si="35"/>
        <v/>
      </c>
      <c r="AG1053" s="3"/>
    </row>
    <row r="1054" spans="1:33">
      <c r="A1054" s="2">
        <v>1049</v>
      </c>
      <c r="B1054" s="160"/>
      <c r="C1054" s="165"/>
      <c r="D1054" s="160"/>
      <c r="E1054" s="161"/>
      <c r="F1054" s="161"/>
      <c r="G1054" s="161"/>
      <c r="H1054" s="165"/>
      <c r="I1054" s="162"/>
      <c r="J1054" s="163"/>
      <c r="K1054" s="164"/>
      <c r="L1054" s="160"/>
      <c r="M1054" s="161"/>
      <c r="N1054" s="6" t="s">
        <v>72</v>
      </c>
      <c r="O1054" s="160"/>
      <c r="P1054" s="161"/>
      <c r="Q1054" s="7" t="s">
        <v>72</v>
      </c>
      <c r="R1054" s="162"/>
      <c r="S1054" s="163"/>
      <c r="T1054" s="164"/>
      <c r="U1054" s="160"/>
      <c r="V1054" s="161"/>
      <c r="W1054" s="7" t="s">
        <v>72</v>
      </c>
      <c r="X1054" s="160"/>
      <c r="Y1054" s="161"/>
      <c r="Z1054" s="6" t="s">
        <v>72</v>
      </c>
      <c r="AA1054" s="8"/>
      <c r="AB1054" s="9"/>
      <c r="AE1054" s="3" t="str">
        <f t="shared" si="34"/>
        <v/>
      </c>
      <c r="AF1054" s="3" t="str">
        <f t="shared" si="35"/>
        <v/>
      </c>
      <c r="AG1054" s="3"/>
    </row>
    <row r="1055" spans="1:33">
      <c r="A1055" s="2">
        <v>1050</v>
      </c>
      <c r="B1055" s="160"/>
      <c r="C1055" s="165"/>
      <c r="D1055" s="160"/>
      <c r="E1055" s="161"/>
      <c r="F1055" s="161"/>
      <c r="G1055" s="161"/>
      <c r="H1055" s="165"/>
      <c r="I1055" s="162"/>
      <c r="J1055" s="163"/>
      <c r="K1055" s="164"/>
      <c r="L1055" s="160"/>
      <c r="M1055" s="161"/>
      <c r="N1055" s="6" t="s">
        <v>72</v>
      </c>
      <c r="O1055" s="160"/>
      <c r="P1055" s="161"/>
      <c r="Q1055" s="7" t="s">
        <v>72</v>
      </c>
      <c r="R1055" s="162"/>
      <c r="S1055" s="163"/>
      <c r="T1055" s="164"/>
      <c r="U1055" s="160"/>
      <c r="V1055" s="161"/>
      <c r="W1055" s="7" t="s">
        <v>72</v>
      </c>
      <c r="X1055" s="160"/>
      <c r="Y1055" s="161"/>
      <c r="Z1055" s="6" t="s">
        <v>72</v>
      </c>
      <c r="AA1055" s="8"/>
      <c r="AB1055" s="9"/>
      <c r="AE1055" s="3" t="str">
        <f t="shared" si="34"/>
        <v/>
      </c>
      <c r="AF1055" s="3" t="str">
        <f t="shared" si="35"/>
        <v/>
      </c>
      <c r="AG1055" s="3"/>
    </row>
    <row r="1056" spans="1:33">
      <c r="A1056" s="2">
        <v>1051</v>
      </c>
      <c r="B1056" s="160"/>
      <c r="C1056" s="165"/>
      <c r="D1056" s="160"/>
      <c r="E1056" s="161"/>
      <c r="F1056" s="161"/>
      <c r="G1056" s="161"/>
      <c r="H1056" s="165"/>
      <c r="I1056" s="162"/>
      <c r="J1056" s="163"/>
      <c r="K1056" s="164"/>
      <c r="L1056" s="160"/>
      <c r="M1056" s="161"/>
      <c r="N1056" s="6" t="s">
        <v>72</v>
      </c>
      <c r="O1056" s="160"/>
      <c r="P1056" s="161"/>
      <c r="Q1056" s="7" t="s">
        <v>72</v>
      </c>
      <c r="R1056" s="162"/>
      <c r="S1056" s="163"/>
      <c r="T1056" s="164"/>
      <c r="U1056" s="160"/>
      <c r="V1056" s="161"/>
      <c r="W1056" s="7" t="s">
        <v>72</v>
      </c>
      <c r="X1056" s="160"/>
      <c r="Y1056" s="161"/>
      <c r="Z1056" s="6" t="s">
        <v>72</v>
      </c>
      <c r="AA1056" s="8"/>
      <c r="AB1056" s="9"/>
      <c r="AE1056" s="3" t="str">
        <f t="shared" si="34"/>
        <v/>
      </c>
      <c r="AF1056" s="3" t="str">
        <f t="shared" si="35"/>
        <v/>
      </c>
      <c r="AG1056" s="3"/>
    </row>
    <row r="1057" spans="1:33">
      <c r="A1057" s="2">
        <v>1052</v>
      </c>
      <c r="B1057" s="160"/>
      <c r="C1057" s="165"/>
      <c r="D1057" s="160"/>
      <c r="E1057" s="161"/>
      <c r="F1057" s="161"/>
      <c r="G1057" s="161"/>
      <c r="H1057" s="165"/>
      <c r="I1057" s="162"/>
      <c r="J1057" s="163"/>
      <c r="K1057" s="164"/>
      <c r="L1057" s="160"/>
      <c r="M1057" s="161"/>
      <c r="N1057" s="6" t="s">
        <v>72</v>
      </c>
      <c r="O1057" s="160"/>
      <c r="P1057" s="161"/>
      <c r="Q1057" s="7" t="s">
        <v>72</v>
      </c>
      <c r="R1057" s="162"/>
      <c r="S1057" s="163"/>
      <c r="T1057" s="164"/>
      <c r="U1057" s="160"/>
      <c r="V1057" s="161"/>
      <c r="W1057" s="7" t="s">
        <v>72</v>
      </c>
      <c r="X1057" s="160"/>
      <c r="Y1057" s="161"/>
      <c r="Z1057" s="6" t="s">
        <v>72</v>
      </c>
      <c r="AA1057" s="8"/>
      <c r="AB1057" s="9"/>
      <c r="AE1057" s="3" t="str">
        <f t="shared" si="34"/>
        <v/>
      </c>
      <c r="AF1057" s="3" t="str">
        <f t="shared" si="35"/>
        <v/>
      </c>
      <c r="AG1057" s="3"/>
    </row>
    <row r="1058" spans="1:33">
      <c r="A1058" s="2">
        <v>1053</v>
      </c>
      <c r="B1058" s="160"/>
      <c r="C1058" s="165"/>
      <c r="D1058" s="160"/>
      <c r="E1058" s="161"/>
      <c r="F1058" s="161"/>
      <c r="G1058" s="161"/>
      <c r="H1058" s="165"/>
      <c r="I1058" s="162"/>
      <c r="J1058" s="163"/>
      <c r="K1058" s="164"/>
      <c r="L1058" s="160"/>
      <c r="M1058" s="161"/>
      <c r="N1058" s="6" t="s">
        <v>72</v>
      </c>
      <c r="O1058" s="160"/>
      <c r="P1058" s="161"/>
      <c r="Q1058" s="7" t="s">
        <v>72</v>
      </c>
      <c r="R1058" s="162"/>
      <c r="S1058" s="163"/>
      <c r="T1058" s="164"/>
      <c r="U1058" s="160"/>
      <c r="V1058" s="161"/>
      <c r="W1058" s="7" t="s">
        <v>72</v>
      </c>
      <c r="X1058" s="160"/>
      <c r="Y1058" s="161"/>
      <c r="Z1058" s="6" t="s">
        <v>72</v>
      </c>
      <c r="AA1058" s="8"/>
      <c r="AB1058" s="9"/>
      <c r="AE1058" s="3" t="str">
        <f t="shared" si="34"/>
        <v/>
      </c>
      <c r="AF1058" s="3" t="str">
        <f t="shared" si="35"/>
        <v/>
      </c>
      <c r="AG1058" s="3"/>
    </row>
    <row r="1059" spans="1:33">
      <c r="A1059" s="2">
        <v>1054</v>
      </c>
      <c r="B1059" s="160"/>
      <c r="C1059" s="165"/>
      <c r="D1059" s="160"/>
      <c r="E1059" s="161"/>
      <c r="F1059" s="161"/>
      <c r="G1059" s="161"/>
      <c r="H1059" s="165"/>
      <c r="I1059" s="162"/>
      <c r="J1059" s="163"/>
      <c r="K1059" s="164"/>
      <c r="L1059" s="160"/>
      <c r="M1059" s="161"/>
      <c r="N1059" s="6" t="s">
        <v>72</v>
      </c>
      <c r="O1059" s="160"/>
      <c r="P1059" s="161"/>
      <c r="Q1059" s="7" t="s">
        <v>72</v>
      </c>
      <c r="R1059" s="162"/>
      <c r="S1059" s="163"/>
      <c r="T1059" s="164"/>
      <c r="U1059" s="160"/>
      <c r="V1059" s="161"/>
      <c r="W1059" s="7" t="s">
        <v>72</v>
      </c>
      <c r="X1059" s="160"/>
      <c r="Y1059" s="161"/>
      <c r="Z1059" s="6" t="s">
        <v>72</v>
      </c>
      <c r="AA1059" s="8"/>
      <c r="AB1059" s="9"/>
      <c r="AE1059" s="3" t="str">
        <f t="shared" si="34"/>
        <v/>
      </c>
      <c r="AF1059" s="3" t="str">
        <f t="shared" si="35"/>
        <v/>
      </c>
      <c r="AG1059" s="3"/>
    </row>
    <row r="1060" spans="1:33">
      <c r="A1060" s="2">
        <v>1055</v>
      </c>
      <c r="B1060" s="160"/>
      <c r="C1060" s="165"/>
      <c r="D1060" s="160"/>
      <c r="E1060" s="161"/>
      <c r="F1060" s="161"/>
      <c r="G1060" s="161"/>
      <c r="H1060" s="165"/>
      <c r="I1060" s="162"/>
      <c r="J1060" s="163"/>
      <c r="K1060" s="164"/>
      <c r="L1060" s="160"/>
      <c r="M1060" s="161"/>
      <c r="N1060" s="6" t="s">
        <v>72</v>
      </c>
      <c r="O1060" s="160"/>
      <c r="P1060" s="161"/>
      <c r="Q1060" s="7" t="s">
        <v>72</v>
      </c>
      <c r="R1060" s="162"/>
      <c r="S1060" s="163"/>
      <c r="T1060" s="164"/>
      <c r="U1060" s="160"/>
      <c r="V1060" s="161"/>
      <c r="W1060" s="7" t="s">
        <v>72</v>
      </c>
      <c r="X1060" s="160"/>
      <c r="Y1060" s="161"/>
      <c r="Z1060" s="6" t="s">
        <v>72</v>
      </c>
      <c r="AA1060" s="8"/>
      <c r="AB1060" s="9"/>
      <c r="AE1060" s="3" t="str">
        <f t="shared" si="34"/>
        <v/>
      </c>
      <c r="AF1060" s="3" t="str">
        <f t="shared" si="35"/>
        <v/>
      </c>
      <c r="AG1060" s="3"/>
    </row>
    <row r="1061" spans="1:33">
      <c r="A1061" s="2">
        <v>1056</v>
      </c>
      <c r="B1061" s="160"/>
      <c r="C1061" s="165"/>
      <c r="D1061" s="160"/>
      <c r="E1061" s="161"/>
      <c r="F1061" s="161"/>
      <c r="G1061" s="161"/>
      <c r="H1061" s="165"/>
      <c r="I1061" s="162"/>
      <c r="J1061" s="163"/>
      <c r="K1061" s="164"/>
      <c r="L1061" s="160"/>
      <c r="M1061" s="161"/>
      <c r="N1061" s="6" t="s">
        <v>72</v>
      </c>
      <c r="O1061" s="160"/>
      <c r="P1061" s="161"/>
      <c r="Q1061" s="7" t="s">
        <v>72</v>
      </c>
      <c r="R1061" s="162"/>
      <c r="S1061" s="163"/>
      <c r="T1061" s="164"/>
      <c r="U1061" s="160"/>
      <c r="V1061" s="161"/>
      <c r="W1061" s="7" t="s">
        <v>72</v>
      </c>
      <c r="X1061" s="160"/>
      <c r="Y1061" s="161"/>
      <c r="Z1061" s="6" t="s">
        <v>72</v>
      </c>
      <c r="AA1061" s="8"/>
      <c r="AB1061" s="9"/>
      <c r="AE1061" s="3" t="str">
        <f t="shared" si="34"/>
        <v/>
      </c>
      <c r="AF1061" s="3" t="str">
        <f t="shared" si="35"/>
        <v/>
      </c>
      <c r="AG1061" s="3"/>
    </row>
    <row r="1062" spans="1:33">
      <c r="A1062" s="2">
        <v>1057</v>
      </c>
      <c r="B1062" s="160"/>
      <c r="C1062" s="165"/>
      <c r="D1062" s="160"/>
      <c r="E1062" s="161"/>
      <c r="F1062" s="161"/>
      <c r="G1062" s="161"/>
      <c r="H1062" s="165"/>
      <c r="I1062" s="162"/>
      <c r="J1062" s="163"/>
      <c r="K1062" s="164"/>
      <c r="L1062" s="160"/>
      <c r="M1062" s="161"/>
      <c r="N1062" s="6" t="s">
        <v>72</v>
      </c>
      <c r="O1062" s="160"/>
      <c r="P1062" s="161"/>
      <c r="Q1062" s="7" t="s">
        <v>72</v>
      </c>
      <c r="R1062" s="162"/>
      <c r="S1062" s="163"/>
      <c r="T1062" s="164"/>
      <c r="U1062" s="160"/>
      <c r="V1062" s="161"/>
      <c r="W1062" s="7" t="s">
        <v>72</v>
      </c>
      <c r="X1062" s="160"/>
      <c r="Y1062" s="161"/>
      <c r="Z1062" s="6" t="s">
        <v>72</v>
      </c>
      <c r="AA1062" s="8"/>
      <c r="AB1062" s="9"/>
      <c r="AE1062" s="3" t="str">
        <f t="shared" si="34"/>
        <v/>
      </c>
      <c r="AF1062" s="3" t="str">
        <f t="shared" si="35"/>
        <v/>
      </c>
      <c r="AG1062" s="3"/>
    </row>
    <row r="1063" spans="1:33">
      <c r="A1063" s="2">
        <v>1058</v>
      </c>
      <c r="B1063" s="160"/>
      <c r="C1063" s="165"/>
      <c r="D1063" s="160"/>
      <c r="E1063" s="161"/>
      <c r="F1063" s="161"/>
      <c r="G1063" s="161"/>
      <c r="H1063" s="165"/>
      <c r="I1063" s="162"/>
      <c r="J1063" s="163"/>
      <c r="K1063" s="164"/>
      <c r="L1063" s="160"/>
      <c r="M1063" s="161"/>
      <c r="N1063" s="6" t="s">
        <v>72</v>
      </c>
      <c r="O1063" s="160"/>
      <c r="P1063" s="161"/>
      <c r="Q1063" s="7" t="s">
        <v>72</v>
      </c>
      <c r="R1063" s="162"/>
      <c r="S1063" s="163"/>
      <c r="T1063" s="164"/>
      <c r="U1063" s="160"/>
      <c r="V1063" s="161"/>
      <c r="W1063" s="7" t="s">
        <v>72</v>
      </c>
      <c r="X1063" s="160"/>
      <c r="Y1063" s="161"/>
      <c r="Z1063" s="6" t="s">
        <v>72</v>
      </c>
      <c r="AA1063" s="8"/>
      <c r="AB1063" s="9"/>
      <c r="AE1063" s="3" t="str">
        <f t="shared" si="34"/>
        <v/>
      </c>
      <c r="AF1063" s="3" t="str">
        <f t="shared" si="35"/>
        <v/>
      </c>
      <c r="AG1063" s="3"/>
    </row>
    <row r="1064" spans="1:33">
      <c r="A1064" s="2">
        <v>1059</v>
      </c>
      <c r="B1064" s="160"/>
      <c r="C1064" s="165"/>
      <c r="D1064" s="160"/>
      <c r="E1064" s="161"/>
      <c r="F1064" s="161"/>
      <c r="G1064" s="161"/>
      <c r="H1064" s="165"/>
      <c r="I1064" s="162"/>
      <c r="J1064" s="163"/>
      <c r="K1064" s="164"/>
      <c r="L1064" s="160"/>
      <c r="M1064" s="161"/>
      <c r="N1064" s="6" t="s">
        <v>72</v>
      </c>
      <c r="O1064" s="160"/>
      <c r="P1064" s="161"/>
      <c r="Q1064" s="7" t="s">
        <v>72</v>
      </c>
      <c r="R1064" s="162"/>
      <c r="S1064" s="163"/>
      <c r="T1064" s="164"/>
      <c r="U1064" s="160"/>
      <c r="V1064" s="161"/>
      <c r="W1064" s="7" t="s">
        <v>72</v>
      </c>
      <c r="X1064" s="160"/>
      <c r="Y1064" s="161"/>
      <c r="Z1064" s="6" t="s">
        <v>72</v>
      </c>
      <c r="AA1064" s="8"/>
      <c r="AB1064" s="9"/>
      <c r="AE1064" s="3" t="str">
        <f t="shared" si="34"/>
        <v/>
      </c>
      <c r="AF1064" s="3" t="str">
        <f t="shared" si="35"/>
        <v/>
      </c>
      <c r="AG1064" s="3"/>
    </row>
    <row r="1065" spans="1:33">
      <c r="A1065" s="2">
        <v>1060</v>
      </c>
      <c r="B1065" s="160"/>
      <c r="C1065" s="165"/>
      <c r="D1065" s="160"/>
      <c r="E1065" s="161"/>
      <c r="F1065" s="161"/>
      <c r="G1065" s="161"/>
      <c r="H1065" s="165"/>
      <c r="I1065" s="162"/>
      <c r="J1065" s="163"/>
      <c r="K1065" s="164"/>
      <c r="L1065" s="160"/>
      <c r="M1065" s="161"/>
      <c r="N1065" s="6" t="s">
        <v>72</v>
      </c>
      <c r="O1065" s="160"/>
      <c r="P1065" s="161"/>
      <c r="Q1065" s="7" t="s">
        <v>72</v>
      </c>
      <c r="R1065" s="162"/>
      <c r="S1065" s="163"/>
      <c r="T1065" s="164"/>
      <c r="U1065" s="160"/>
      <c r="V1065" s="161"/>
      <c r="W1065" s="7" t="s">
        <v>72</v>
      </c>
      <c r="X1065" s="160"/>
      <c r="Y1065" s="161"/>
      <c r="Z1065" s="6" t="s">
        <v>72</v>
      </c>
      <c r="AA1065" s="8"/>
      <c r="AB1065" s="9"/>
      <c r="AE1065" s="3" t="str">
        <f t="shared" si="34"/>
        <v/>
      </c>
      <c r="AF1065" s="3" t="str">
        <f t="shared" si="35"/>
        <v/>
      </c>
      <c r="AG1065" s="3"/>
    </row>
    <row r="1066" spans="1:33">
      <c r="A1066" s="2">
        <v>1061</v>
      </c>
      <c r="B1066" s="160"/>
      <c r="C1066" s="165"/>
      <c r="D1066" s="160"/>
      <c r="E1066" s="161"/>
      <c r="F1066" s="161"/>
      <c r="G1066" s="161"/>
      <c r="H1066" s="165"/>
      <c r="I1066" s="162"/>
      <c r="J1066" s="163"/>
      <c r="K1066" s="164"/>
      <c r="L1066" s="160"/>
      <c r="M1066" s="161"/>
      <c r="N1066" s="6" t="s">
        <v>72</v>
      </c>
      <c r="O1066" s="160"/>
      <c r="P1066" s="161"/>
      <c r="Q1066" s="7" t="s">
        <v>72</v>
      </c>
      <c r="R1066" s="162"/>
      <c r="S1066" s="163"/>
      <c r="T1066" s="164"/>
      <c r="U1066" s="160"/>
      <c r="V1066" s="161"/>
      <c r="W1066" s="7" t="s">
        <v>72</v>
      </c>
      <c r="X1066" s="160"/>
      <c r="Y1066" s="161"/>
      <c r="Z1066" s="6" t="s">
        <v>72</v>
      </c>
      <c r="AA1066" s="8"/>
      <c r="AB1066" s="9"/>
      <c r="AE1066" s="3" t="str">
        <f t="shared" si="34"/>
        <v/>
      </c>
      <c r="AF1066" s="3" t="str">
        <f t="shared" si="35"/>
        <v/>
      </c>
      <c r="AG1066" s="3"/>
    </row>
    <row r="1067" spans="1:33">
      <c r="A1067" s="2">
        <v>1062</v>
      </c>
      <c r="B1067" s="160"/>
      <c r="C1067" s="165"/>
      <c r="D1067" s="160"/>
      <c r="E1067" s="161"/>
      <c r="F1067" s="161"/>
      <c r="G1067" s="161"/>
      <c r="H1067" s="165"/>
      <c r="I1067" s="162"/>
      <c r="J1067" s="163"/>
      <c r="K1067" s="164"/>
      <c r="L1067" s="160"/>
      <c r="M1067" s="161"/>
      <c r="N1067" s="6" t="s">
        <v>72</v>
      </c>
      <c r="O1067" s="160"/>
      <c r="P1067" s="161"/>
      <c r="Q1067" s="7" t="s">
        <v>72</v>
      </c>
      <c r="R1067" s="162"/>
      <c r="S1067" s="163"/>
      <c r="T1067" s="164"/>
      <c r="U1067" s="160"/>
      <c r="V1067" s="161"/>
      <c r="W1067" s="7" t="s">
        <v>72</v>
      </c>
      <c r="X1067" s="160"/>
      <c r="Y1067" s="161"/>
      <c r="Z1067" s="6" t="s">
        <v>72</v>
      </c>
      <c r="AA1067" s="8"/>
      <c r="AB1067" s="9"/>
      <c r="AE1067" s="3" t="str">
        <f t="shared" si="34"/>
        <v/>
      </c>
      <c r="AF1067" s="3" t="str">
        <f t="shared" si="35"/>
        <v/>
      </c>
      <c r="AG1067" s="3"/>
    </row>
    <row r="1068" spans="1:33">
      <c r="A1068" s="2">
        <v>1063</v>
      </c>
      <c r="B1068" s="160"/>
      <c r="C1068" s="165"/>
      <c r="D1068" s="160"/>
      <c r="E1068" s="161"/>
      <c r="F1068" s="161"/>
      <c r="G1068" s="161"/>
      <c r="H1068" s="165"/>
      <c r="I1068" s="162"/>
      <c r="J1068" s="163"/>
      <c r="K1068" s="164"/>
      <c r="L1068" s="160"/>
      <c r="M1068" s="161"/>
      <c r="N1068" s="6" t="s">
        <v>72</v>
      </c>
      <c r="O1068" s="160"/>
      <c r="P1068" s="161"/>
      <c r="Q1068" s="7" t="s">
        <v>72</v>
      </c>
      <c r="R1068" s="162"/>
      <c r="S1068" s="163"/>
      <c r="T1068" s="164"/>
      <c r="U1068" s="160"/>
      <c r="V1068" s="161"/>
      <c r="W1068" s="7" t="s">
        <v>72</v>
      </c>
      <c r="X1068" s="160"/>
      <c r="Y1068" s="161"/>
      <c r="Z1068" s="6" t="s">
        <v>72</v>
      </c>
      <c r="AA1068" s="8"/>
      <c r="AB1068" s="9"/>
      <c r="AE1068" s="3" t="str">
        <f t="shared" si="34"/>
        <v/>
      </c>
      <c r="AF1068" s="3" t="str">
        <f t="shared" si="35"/>
        <v/>
      </c>
      <c r="AG1068" s="3"/>
    </row>
    <row r="1069" spans="1:33">
      <c r="A1069" s="2">
        <v>1064</v>
      </c>
      <c r="B1069" s="160"/>
      <c r="C1069" s="165"/>
      <c r="D1069" s="160"/>
      <c r="E1069" s="161"/>
      <c r="F1069" s="161"/>
      <c r="G1069" s="161"/>
      <c r="H1069" s="165"/>
      <c r="I1069" s="162"/>
      <c r="J1069" s="163"/>
      <c r="K1069" s="164"/>
      <c r="L1069" s="160"/>
      <c r="M1069" s="161"/>
      <c r="N1069" s="6" t="s">
        <v>72</v>
      </c>
      <c r="O1069" s="160"/>
      <c r="P1069" s="161"/>
      <c r="Q1069" s="7" t="s">
        <v>72</v>
      </c>
      <c r="R1069" s="162"/>
      <c r="S1069" s="163"/>
      <c r="T1069" s="164"/>
      <c r="U1069" s="160"/>
      <c r="V1069" s="161"/>
      <c r="W1069" s="7" t="s">
        <v>72</v>
      </c>
      <c r="X1069" s="160"/>
      <c r="Y1069" s="161"/>
      <c r="Z1069" s="6" t="s">
        <v>72</v>
      </c>
      <c r="AA1069" s="8"/>
      <c r="AB1069" s="9"/>
      <c r="AE1069" s="3" t="str">
        <f t="shared" si="34"/>
        <v/>
      </c>
      <c r="AF1069" s="3" t="str">
        <f t="shared" si="35"/>
        <v/>
      </c>
      <c r="AG1069" s="3"/>
    </row>
    <row r="1070" spans="1:33">
      <c r="A1070" s="2">
        <v>1065</v>
      </c>
      <c r="B1070" s="160"/>
      <c r="C1070" s="165"/>
      <c r="D1070" s="160"/>
      <c r="E1070" s="161"/>
      <c r="F1070" s="161"/>
      <c r="G1070" s="161"/>
      <c r="H1070" s="165"/>
      <c r="I1070" s="162"/>
      <c r="J1070" s="163"/>
      <c r="K1070" s="164"/>
      <c r="L1070" s="160"/>
      <c r="M1070" s="161"/>
      <c r="N1070" s="6" t="s">
        <v>72</v>
      </c>
      <c r="O1070" s="160"/>
      <c r="P1070" s="161"/>
      <c r="Q1070" s="7" t="s">
        <v>72</v>
      </c>
      <c r="R1070" s="162"/>
      <c r="S1070" s="163"/>
      <c r="T1070" s="164"/>
      <c r="U1070" s="160"/>
      <c r="V1070" s="161"/>
      <c r="W1070" s="7" t="s">
        <v>72</v>
      </c>
      <c r="X1070" s="160"/>
      <c r="Y1070" s="161"/>
      <c r="Z1070" s="6" t="s">
        <v>72</v>
      </c>
      <c r="AA1070" s="8"/>
      <c r="AB1070" s="9"/>
      <c r="AE1070" s="3" t="str">
        <f t="shared" si="34"/>
        <v/>
      </c>
      <c r="AF1070" s="3" t="str">
        <f t="shared" si="35"/>
        <v/>
      </c>
      <c r="AG1070" s="3"/>
    </row>
    <row r="1071" spans="1:33">
      <c r="A1071" s="2">
        <v>1066</v>
      </c>
      <c r="B1071" s="160"/>
      <c r="C1071" s="165"/>
      <c r="D1071" s="160"/>
      <c r="E1071" s="161"/>
      <c r="F1071" s="161"/>
      <c r="G1071" s="161"/>
      <c r="H1071" s="165"/>
      <c r="I1071" s="162"/>
      <c r="J1071" s="163"/>
      <c r="K1071" s="164"/>
      <c r="L1071" s="160"/>
      <c r="M1071" s="161"/>
      <c r="N1071" s="6" t="s">
        <v>72</v>
      </c>
      <c r="O1071" s="160"/>
      <c r="P1071" s="161"/>
      <c r="Q1071" s="7" t="s">
        <v>72</v>
      </c>
      <c r="R1071" s="162"/>
      <c r="S1071" s="163"/>
      <c r="T1071" s="164"/>
      <c r="U1071" s="160"/>
      <c r="V1071" s="161"/>
      <c r="W1071" s="7" t="s">
        <v>72</v>
      </c>
      <c r="X1071" s="160"/>
      <c r="Y1071" s="161"/>
      <c r="Z1071" s="6" t="s">
        <v>72</v>
      </c>
      <c r="AA1071" s="8"/>
      <c r="AB1071" s="9"/>
      <c r="AE1071" s="3" t="str">
        <f t="shared" si="34"/>
        <v/>
      </c>
      <c r="AF1071" s="3" t="str">
        <f t="shared" si="35"/>
        <v/>
      </c>
      <c r="AG1071" s="3"/>
    </row>
    <row r="1072" spans="1:33">
      <c r="A1072" s="2">
        <v>1067</v>
      </c>
      <c r="B1072" s="160"/>
      <c r="C1072" s="165"/>
      <c r="D1072" s="160"/>
      <c r="E1072" s="161"/>
      <c r="F1072" s="161"/>
      <c r="G1072" s="161"/>
      <c r="H1072" s="165"/>
      <c r="I1072" s="162"/>
      <c r="J1072" s="163"/>
      <c r="K1072" s="164"/>
      <c r="L1072" s="160"/>
      <c r="M1072" s="161"/>
      <c r="N1072" s="6" t="s">
        <v>72</v>
      </c>
      <c r="O1072" s="160"/>
      <c r="P1072" s="161"/>
      <c r="Q1072" s="7" t="s">
        <v>72</v>
      </c>
      <c r="R1072" s="162"/>
      <c r="S1072" s="163"/>
      <c r="T1072" s="164"/>
      <c r="U1072" s="160"/>
      <c r="V1072" s="161"/>
      <c r="W1072" s="7" t="s">
        <v>72</v>
      </c>
      <c r="X1072" s="160"/>
      <c r="Y1072" s="161"/>
      <c r="Z1072" s="6" t="s">
        <v>72</v>
      </c>
      <c r="AA1072" s="8"/>
      <c r="AB1072" s="9"/>
      <c r="AE1072" s="3" t="str">
        <f t="shared" si="34"/>
        <v/>
      </c>
      <c r="AF1072" s="3" t="str">
        <f t="shared" si="35"/>
        <v/>
      </c>
      <c r="AG1072" s="3"/>
    </row>
    <row r="1073" spans="1:33">
      <c r="A1073" s="2">
        <v>1068</v>
      </c>
      <c r="B1073" s="160"/>
      <c r="C1073" s="165"/>
      <c r="D1073" s="160"/>
      <c r="E1073" s="161"/>
      <c r="F1073" s="161"/>
      <c r="G1073" s="161"/>
      <c r="H1073" s="165"/>
      <c r="I1073" s="162"/>
      <c r="J1073" s="163"/>
      <c r="K1073" s="164"/>
      <c r="L1073" s="160"/>
      <c r="M1073" s="161"/>
      <c r="N1073" s="6" t="s">
        <v>72</v>
      </c>
      <c r="O1073" s="160"/>
      <c r="P1073" s="161"/>
      <c r="Q1073" s="7" t="s">
        <v>72</v>
      </c>
      <c r="R1073" s="162"/>
      <c r="S1073" s="163"/>
      <c r="T1073" s="164"/>
      <c r="U1073" s="160"/>
      <c r="V1073" s="161"/>
      <c r="W1073" s="7" t="s">
        <v>72</v>
      </c>
      <c r="X1073" s="160"/>
      <c r="Y1073" s="161"/>
      <c r="Z1073" s="6" t="s">
        <v>72</v>
      </c>
      <c r="AA1073" s="8"/>
      <c r="AB1073" s="9"/>
      <c r="AE1073" s="3" t="str">
        <f t="shared" si="34"/>
        <v/>
      </c>
      <c r="AF1073" s="3" t="str">
        <f t="shared" si="35"/>
        <v/>
      </c>
      <c r="AG1073" s="3"/>
    </row>
    <row r="1074" spans="1:33">
      <c r="A1074" s="2">
        <v>1069</v>
      </c>
      <c r="B1074" s="160"/>
      <c r="C1074" s="165"/>
      <c r="D1074" s="160"/>
      <c r="E1074" s="161"/>
      <c r="F1074" s="161"/>
      <c r="G1074" s="161"/>
      <c r="H1074" s="165"/>
      <c r="I1074" s="162"/>
      <c r="J1074" s="163"/>
      <c r="K1074" s="164"/>
      <c r="L1074" s="160"/>
      <c r="M1074" s="161"/>
      <c r="N1074" s="6" t="s">
        <v>72</v>
      </c>
      <c r="O1074" s="160"/>
      <c r="P1074" s="161"/>
      <c r="Q1074" s="7" t="s">
        <v>72</v>
      </c>
      <c r="R1074" s="162"/>
      <c r="S1074" s="163"/>
      <c r="T1074" s="164"/>
      <c r="U1074" s="160"/>
      <c r="V1074" s="161"/>
      <c r="W1074" s="7" t="s">
        <v>72</v>
      </c>
      <c r="X1074" s="160"/>
      <c r="Y1074" s="161"/>
      <c r="Z1074" s="6" t="s">
        <v>72</v>
      </c>
      <c r="AA1074" s="8"/>
      <c r="AB1074" s="9"/>
      <c r="AE1074" s="3" t="str">
        <f t="shared" si="34"/>
        <v/>
      </c>
      <c r="AF1074" s="3" t="str">
        <f t="shared" si="35"/>
        <v/>
      </c>
      <c r="AG1074" s="3"/>
    </row>
    <row r="1075" spans="1:33">
      <c r="A1075" s="2">
        <v>1070</v>
      </c>
      <c r="B1075" s="160"/>
      <c r="C1075" s="165"/>
      <c r="D1075" s="160"/>
      <c r="E1075" s="161"/>
      <c r="F1075" s="161"/>
      <c r="G1075" s="161"/>
      <c r="H1075" s="165"/>
      <c r="I1075" s="162"/>
      <c r="J1075" s="163"/>
      <c r="K1075" s="164"/>
      <c r="L1075" s="160"/>
      <c r="M1075" s="161"/>
      <c r="N1075" s="6" t="s">
        <v>72</v>
      </c>
      <c r="O1075" s="160"/>
      <c r="P1075" s="161"/>
      <c r="Q1075" s="7" t="s">
        <v>72</v>
      </c>
      <c r="R1075" s="162"/>
      <c r="S1075" s="163"/>
      <c r="T1075" s="164"/>
      <c r="U1075" s="160"/>
      <c r="V1075" s="161"/>
      <c r="W1075" s="7" t="s">
        <v>72</v>
      </c>
      <c r="X1075" s="160"/>
      <c r="Y1075" s="161"/>
      <c r="Z1075" s="6" t="s">
        <v>72</v>
      </c>
      <c r="AA1075" s="8"/>
      <c r="AB1075" s="9"/>
      <c r="AE1075" s="3" t="str">
        <f t="shared" si="34"/>
        <v/>
      </c>
      <c r="AF1075" s="3" t="str">
        <f t="shared" si="35"/>
        <v/>
      </c>
      <c r="AG1075" s="3"/>
    </row>
    <row r="1076" spans="1:33">
      <c r="A1076" s="2">
        <v>1071</v>
      </c>
      <c r="B1076" s="160"/>
      <c r="C1076" s="165"/>
      <c r="D1076" s="160"/>
      <c r="E1076" s="161"/>
      <c r="F1076" s="161"/>
      <c r="G1076" s="161"/>
      <c r="H1076" s="165"/>
      <c r="I1076" s="162"/>
      <c r="J1076" s="163"/>
      <c r="K1076" s="164"/>
      <c r="L1076" s="160"/>
      <c r="M1076" s="161"/>
      <c r="N1076" s="6" t="s">
        <v>72</v>
      </c>
      <c r="O1076" s="160"/>
      <c r="P1076" s="161"/>
      <c r="Q1076" s="7" t="s">
        <v>72</v>
      </c>
      <c r="R1076" s="162"/>
      <c r="S1076" s="163"/>
      <c r="T1076" s="164"/>
      <c r="U1076" s="160"/>
      <c r="V1076" s="161"/>
      <c r="W1076" s="7" t="s">
        <v>72</v>
      </c>
      <c r="X1076" s="160"/>
      <c r="Y1076" s="161"/>
      <c r="Z1076" s="6" t="s">
        <v>72</v>
      </c>
      <c r="AA1076" s="8"/>
      <c r="AB1076" s="9"/>
      <c r="AE1076" s="3" t="str">
        <f t="shared" si="34"/>
        <v/>
      </c>
      <c r="AF1076" s="3" t="str">
        <f t="shared" si="35"/>
        <v/>
      </c>
      <c r="AG1076" s="3"/>
    </row>
    <row r="1077" spans="1:33">
      <c r="A1077" s="2">
        <v>1072</v>
      </c>
      <c r="B1077" s="160"/>
      <c r="C1077" s="165"/>
      <c r="D1077" s="160"/>
      <c r="E1077" s="161"/>
      <c r="F1077" s="161"/>
      <c r="G1077" s="161"/>
      <c r="H1077" s="165"/>
      <c r="I1077" s="162"/>
      <c r="J1077" s="163"/>
      <c r="K1077" s="164"/>
      <c r="L1077" s="160"/>
      <c r="M1077" s="161"/>
      <c r="N1077" s="6" t="s">
        <v>72</v>
      </c>
      <c r="O1077" s="160"/>
      <c r="P1077" s="161"/>
      <c r="Q1077" s="7" t="s">
        <v>72</v>
      </c>
      <c r="R1077" s="162"/>
      <c r="S1077" s="163"/>
      <c r="T1077" s="164"/>
      <c r="U1077" s="160"/>
      <c r="V1077" s="161"/>
      <c r="W1077" s="7" t="s">
        <v>72</v>
      </c>
      <c r="X1077" s="160"/>
      <c r="Y1077" s="161"/>
      <c r="Z1077" s="6" t="s">
        <v>72</v>
      </c>
      <c r="AA1077" s="8"/>
      <c r="AB1077" s="9"/>
      <c r="AE1077" s="3" t="str">
        <f t="shared" si="34"/>
        <v/>
      </c>
      <c r="AF1077" s="3" t="str">
        <f t="shared" si="35"/>
        <v/>
      </c>
      <c r="AG1077" s="3"/>
    </row>
    <row r="1078" spans="1:33">
      <c r="A1078" s="2">
        <v>1073</v>
      </c>
      <c r="B1078" s="160"/>
      <c r="C1078" s="165"/>
      <c r="D1078" s="160"/>
      <c r="E1078" s="161"/>
      <c r="F1078" s="161"/>
      <c r="G1078" s="161"/>
      <c r="H1078" s="165"/>
      <c r="I1078" s="162"/>
      <c r="J1078" s="163"/>
      <c r="K1078" s="164"/>
      <c r="L1078" s="160"/>
      <c r="M1078" s="161"/>
      <c r="N1078" s="6" t="s">
        <v>72</v>
      </c>
      <c r="O1078" s="160"/>
      <c r="P1078" s="161"/>
      <c r="Q1078" s="7" t="s">
        <v>72</v>
      </c>
      <c r="R1078" s="162"/>
      <c r="S1078" s="163"/>
      <c r="T1078" s="164"/>
      <c r="U1078" s="160"/>
      <c r="V1078" s="161"/>
      <c r="W1078" s="7" t="s">
        <v>72</v>
      </c>
      <c r="X1078" s="160"/>
      <c r="Y1078" s="161"/>
      <c r="Z1078" s="6" t="s">
        <v>72</v>
      </c>
      <c r="AA1078" s="8"/>
      <c r="AB1078" s="9"/>
      <c r="AE1078" s="3" t="str">
        <f t="shared" si="34"/>
        <v/>
      </c>
      <c r="AF1078" s="3" t="str">
        <f t="shared" si="35"/>
        <v/>
      </c>
      <c r="AG1078" s="3"/>
    </row>
    <row r="1079" spans="1:33">
      <c r="A1079" s="2">
        <v>1074</v>
      </c>
      <c r="B1079" s="160"/>
      <c r="C1079" s="165"/>
      <c r="D1079" s="160"/>
      <c r="E1079" s="161"/>
      <c r="F1079" s="161"/>
      <c r="G1079" s="161"/>
      <c r="H1079" s="165"/>
      <c r="I1079" s="162"/>
      <c r="J1079" s="163"/>
      <c r="K1079" s="164"/>
      <c r="L1079" s="160"/>
      <c r="M1079" s="161"/>
      <c r="N1079" s="6" t="s">
        <v>72</v>
      </c>
      <c r="O1079" s="160"/>
      <c r="P1079" s="161"/>
      <c r="Q1079" s="7" t="s">
        <v>72</v>
      </c>
      <c r="R1079" s="162"/>
      <c r="S1079" s="163"/>
      <c r="T1079" s="164"/>
      <c r="U1079" s="160"/>
      <c r="V1079" s="161"/>
      <c r="W1079" s="7" t="s">
        <v>72</v>
      </c>
      <c r="X1079" s="160"/>
      <c r="Y1079" s="161"/>
      <c r="Z1079" s="6" t="s">
        <v>72</v>
      </c>
      <c r="AA1079" s="8"/>
      <c r="AB1079" s="9"/>
      <c r="AE1079" s="3" t="str">
        <f t="shared" si="34"/>
        <v/>
      </c>
      <c r="AF1079" s="3" t="str">
        <f t="shared" si="35"/>
        <v/>
      </c>
      <c r="AG1079" s="3"/>
    </row>
    <row r="1080" spans="1:33">
      <c r="A1080" s="2">
        <v>1075</v>
      </c>
      <c r="B1080" s="160"/>
      <c r="C1080" s="165"/>
      <c r="D1080" s="160"/>
      <c r="E1080" s="161"/>
      <c r="F1080" s="161"/>
      <c r="G1080" s="161"/>
      <c r="H1080" s="165"/>
      <c r="I1080" s="162"/>
      <c r="J1080" s="163"/>
      <c r="K1080" s="164"/>
      <c r="L1080" s="160"/>
      <c r="M1080" s="161"/>
      <c r="N1080" s="6" t="s">
        <v>72</v>
      </c>
      <c r="O1080" s="160"/>
      <c r="P1080" s="161"/>
      <c r="Q1080" s="7" t="s">
        <v>72</v>
      </c>
      <c r="R1080" s="162"/>
      <c r="S1080" s="163"/>
      <c r="T1080" s="164"/>
      <c r="U1080" s="160"/>
      <c r="V1080" s="161"/>
      <c r="W1080" s="7" t="s">
        <v>72</v>
      </c>
      <c r="X1080" s="160"/>
      <c r="Y1080" s="161"/>
      <c r="Z1080" s="6" t="s">
        <v>72</v>
      </c>
      <c r="AA1080" s="8"/>
      <c r="AB1080" s="9"/>
      <c r="AE1080" s="3" t="str">
        <f t="shared" si="34"/>
        <v/>
      </c>
      <c r="AF1080" s="3" t="str">
        <f t="shared" si="35"/>
        <v/>
      </c>
      <c r="AG1080" s="3"/>
    </row>
    <row r="1081" spans="1:33">
      <c r="A1081" s="2">
        <v>1076</v>
      </c>
      <c r="B1081" s="160"/>
      <c r="C1081" s="165"/>
      <c r="D1081" s="160"/>
      <c r="E1081" s="161"/>
      <c r="F1081" s="161"/>
      <c r="G1081" s="161"/>
      <c r="H1081" s="165"/>
      <c r="I1081" s="162"/>
      <c r="J1081" s="163"/>
      <c r="K1081" s="164"/>
      <c r="L1081" s="160"/>
      <c r="M1081" s="161"/>
      <c r="N1081" s="6" t="s">
        <v>72</v>
      </c>
      <c r="O1081" s="160"/>
      <c r="P1081" s="161"/>
      <c r="Q1081" s="7" t="s">
        <v>72</v>
      </c>
      <c r="R1081" s="162"/>
      <c r="S1081" s="163"/>
      <c r="T1081" s="164"/>
      <c r="U1081" s="160"/>
      <c r="V1081" s="161"/>
      <c r="W1081" s="7" t="s">
        <v>72</v>
      </c>
      <c r="X1081" s="160"/>
      <c r="Y1081" s="161"/>
      <c r="Z1081" s="6" t="s">
        <v>72</v>
      </c>
      <c r="AA1081" s="8"/>
      <c r="AB1081" s="9"/>
      <c r="AE1081" s="3" t="str">
        <f t="shared" si="34"/>
        <v/>
      </c>
      <c r="AF1081" s="3" t="str">
        <f t="shared" si="35"/>
        <v/>
      </c>
      <c r="AG1081" s="3"/>
    </row>
    <row r="1082" spans="1:33">
      <c r="A1082" s="2">
        <v>1077</v>
      </c>
      <c r="B1082" s="160"/>
      <c r="C1082" s="165"/>
      <c r="D1082" s="160"/>
      <c r="E1082" s="161"/>
      <c r="F1082" s="161"/>
      <c r="G1082" s="161"/>
      <c r="H1082" s="165"/>
      <c r="I1082" s="162"/>
      <c r="J1082" s="163"/>
      <c r="K1082" s="164"/>
      <c r="L1082" s="160"/>
      <c r="M1082" s="161"/>
      <c r="N1082" s="6" t="s">
        <v>72</v>
      </c>
      <c r="O1082" s="160"/>
      <c r="P1082" s="161"/>
      <c r="Q1082" s="7" t="s">
        <v>72</v>
      </c>
      <c r="R1082" s="162"/>
      <c r="S1082" s="163"/>
      <c r="T1082" s="164"/>
      <c r="U1082" s="160"/>
      <c r="V1082" s="161"/>
      <c r="W1082" s="7" t="s">
        <v>72</v>
      </c>
      <c r="X1082" s="160"/>
      <c r="Y1082" s="161"/>
      <c r="Z1082" s="6" t="s">
        <v>72</v>
      </c>
      <c r="AA1082" s="8"/>
      <c r="AB1082" s="9"/>
      <c r="AE1082" s="3" t="str">
        <f t="shared" si="34"/>
        <v/>
      </c>
      <c r="AF1082" s="3" t="str">
        <f t="shared" si="35"/>
        <v/>
      </c>
      <c r="AG1082" s="3"/>
    </row>
    <row r="1083" spans="1:33">
      <c r="A1083" s="2">
        <v>1078</v>
      </c>
      <c r="B1083" s="160"/>
      <c r="C1083" s="165"/>
      <c r="D1083" s="160"/>
      <c r="E1083" s="161"/>
      <c r="F1083" s="161"/>
      <c r="G1083" s="161"/>
      <c r="H1083" s="165"/>
      <c r="I1083" s="162"/>
      <c r="J1083" s="163"/>
      <c r="K1083" s="164"/>
      <c r="L1083" s="160"/>
      <c r="M1083" s="161"/>
      <c r="N1083" s="6" t="s">
        <v>72</v>
      </c>
      <c r="O1083" s="160"/>
      <c r="P1083" s="161"/>
      <c r="Q1083" s="7" t="s">
        <v>72</v>
      </c>
      <c r="R1083" s="162"/>
      <c r="S1083" s="163"/>
      <c r="T1083" s="164"/>
      <c r="U1083" s="160"/>
      <c r="V1083" s="161"/>
      <c r="W1083" s="7" t="s">
        <v>72</v>
      </c>
      <c r="X1083" s="160"/>
      <c r="Y1083" s="161"/>
      <c r="Z1083" s="6" t="s">
        <v>72</v>
      </c>
      <c r="AA1083" s="8"/>
      <c r="AB1083" s="9"/>
      <c r="AE1083" s="3" t="str">
        <f t="shared" si="34"/>
        <v/>
      </c>
      <c r="AF1083" s="3" t="str">
        <f t="shared" si="35"/>
        <v/>
      </c>
      <c r="AG1083" s="3"/>
    </row>
    <row r="1084" spans="1:33">
      <c r="A1084" s="2">
        <v>1079</v>
      </c>
      <c r="B1084" s="160"/>
      <c r="C1084" s="165"/>
      <c r="D1084" s="160"/>
      <c r="E1084" s="161"/>
      <c r="F1084" s="161"/>
      <c r="G1084" s="161"/>
      <c r="H1084" s="165"/>
      <c r="I1084" s="162"/>
      <c r="J1084" s="163"/>
      <c r="K1084" s="164"/>
      <c r="L1084" s="160"/>
      <c r="M1084" s="161"/>
      <c r="N1084" s="6" t="s">
        <v>72</v>
      </c>
      <c r="O1084" s="160"/>
      <c r="P1084" s="161"/>
      <c r="Q1084" s="7" t="s">
        <v>72</v>
      </c>
      <c r="R1084" s="162"/>
      <c r="S1084" s="163"/>
      <c r="T1084" s="164"/>
      <c r="U1084" s="160"/>
      <c r="V1084" s="161"/>
      <c r="W1084" s="7" t="s">
        <v>72</v>
      </c>
      <c r="X1084" s="160"/>
      <c r="Y1084" s="161"/>
      <c r="Z1084" s="6" t="s">
        <v>72</v>
      </c>
      <c r="AA1084" s="8"/>
      <c r="AB1084" s="9"/>
      <c r="AE1084" s="3" t="str">
        <f t="shared" si="34"/>
        <v/>
      </c>
      <c r="AF1084" s="3" t="str">
        <f t="shared" si="35"/>
        <v/>
      </c>
      <c r="AG1084" s="3"/>
    </row>
    <row r="1085" spans="1:33">
      <c r="A1085" s="2">
        <v>1080</v>
      </c>
      <c r="B1085" s="160"/>
      <c r="C1085" s="165"/>
      <c r="D1085" s="160"/>
      <c r="E1085" s="161"/>
      <c r="F1085" s="161"/>
      <c r="G1085" s="161"/>
      <c r="H1085" s="165"/>
      <c r="I1085" s="162"/>
      <c r="J1085" s="163"/>
      <c r="K1085" s="164"/>
      <c r="L1085" s="160"/>
      <c r="M1085" s="161"/>
      <c r="N1085" s="6" t="s">
        <v>72</v>
      </c>
      <c r="O1085" s="160"/>
      <c r="P1085" s="161"/>
      <c r="Q1085" s="7" t="s">
        <v>72</v>
      </c>
      <c r="R1085" s="162"/>
      <c r="S1085" s="163"/>
      <c r="T1085" s="164"/>
      <c r="U1085" s="160"/>
      <c r="V1085" s="161"/>
      <c r="W1085" s="7" t="s">
        <v>72</v>
      </c>
      <c r="X1085" s="160"/>
      <c r="Y1085" s="161"/>
      <c r="Z1085" s="6" t="s">
        <v>72</v>
      </c>
      <c r="AA1085" s="8"/>
      <c r="AB1085" s="9"/>
      <c r="AE1085" s="3" t="str">
        <f t="shared" si="34"/>
        <v/>
      </c>
      <c r="AF1085" s="3" t="str">
        <f t="shared" si="35"/>
        <v/>
      </c>
      <c r="AG1085" s="3"/>
    </row>
    <row r="1086" spans="1:33">
      <c r="A1086" s="2">
        <v>1081</v>
      </c>
      <c r="B1086" s="160"/>
      <c r="C1086" s="165"/>
      <c r="D1086" s="160"/>
      <c r="E1086" s="161"/>
      <c r="F1086" s="161"/>
      <c r="G1086" s="161"/>
      <c r="H1086" s="165"/>
      <c r="I1086" s="162"/>
      <c r="J1086" s="163"/>
      <c r="K1086" s="164"/>
      <c r="L1086" s="160"/>
      <c r="M1086" s="161"/>
      <c r="N1086" s="6" t="s">
        <v>72</v>
      </c>
      <c r="O1086" s="160"/>
      <c r="P1086" s="161"/>
      <c r="Q1086" s="7" t="s">
        <v>72</v>
      </c>
      <c r="R1086" s="162"/>
      <c r="S1086" s="163"/>
      <c r="T1086" s="164"/>
      <c r="U1086" s="160"/>
      <c r="V1086" s="161"/>
      <c r="W1086" s="7" t="s">
        <v>72</v>
      </c>
      <c r="X1086" s="160"/>
      <c r="Y1086" s="161"/>
      <c r="Z1086" s="6" t="s">
        <v>72</v>
      </c>
      <c r="AA1086" s="8"/>
      <c r="AB1086" s="9"/>
      <c r="AE1086" s="3" t="str">
        <f t="shared" si="34"/>
        <v/>
      </c>
      <c r="AF1086" s="3" t="str">
        <f t="shared" si="35"/>
        <v/>
      </c>
      <c r="AG1086" s="3"/>
    </row>
    <row r="1087" spans="1:33">
      <c r="A1087" s="2">
        <v>1082</v>
      </c>
      <c r="B1087" s="160"/>
      <c r="C1087" s="165"/>
      <c r="D1087" s="160"/>
      <c r="E1087" s="161"/>
      <c r="F1087" s="161"/>
      <c r="G1087" s="161"/>
      <c r="H1087" s="165"/>
      <c r="I1087" s="162"/>
      <c r="J1087" s="163"/>
      <c r="K1087" s="164"/>
      <c r="L1087" s="160"/>
      <c r="M1087" s="161"/>
      <c r="N1087" s="6" t="s">
        <v>72</v>
      </c>
      <c r="O1087" s="160"/>
      <c r="P1087" s="161"/>
      <c r="Q1087" s="7" t="s">
        <v>72</v>
      </c>
      <c r="R1087" s="162"/>
      <c r="S1087" s="163"/>
      <c r="T1087" s="164"/>
      <c r="U1087" s="160"/>
      <c r="V1087" s="161"/>
      <c r="W1087" s="7" t="s">
        <v>72</v>
      </c>
      <c r="X1087" s="160"/>
      <c r="Y1087" s="161"/>
      <c r="Z1087" s="6" t="s">
        <v>72</v>
      </c>
      <c r="AA1087" s="8"/>
      <c r="AB1087" s="9"/>
      <c r="AE1087" s="3" t="str">
        <f t="shared" si="34"/>
        <v/>
      </c>
      <c r="AF1087" s="3" t="str">
        <f t="shared" si="35"/>
        <v/>
      </c>
      <c r="AG1087" s="3"/>
    </row>
    <row r="1088" spans="1:33">
      <c r="A1088" s="2">
        <v>1083</v>
      </c>
      <c r="B1088" s="160"/>
      <c r="C1088" s="165"/>
      <c r="D1088" s="160"/>
      <c r="E1088" s="161"/>
      <c r="F1088" s="161"/>
      <c r="G1088" s="161"/>
      <c r="H1088" s="165"/>
      <c r="I1088" s="162"/>
      <c r="J1088" s="163"/>
      <c r="K1088" s="164"/>
      <c r="L1088" s="160"/>
      <c r="M1088" s="161"/>
      <c r="N1088" s="6" t="s">
        <v>72</v>
      </c>
      <c r="O1088" s="160"/>
      <c r="P1088" s="161"/>
      <c r="Q1088" s="7" t="s">
        <v>72</v>
      </c>
      <c r="R1088" s="162"/>
      <c r="S1088" s="163"/>
      <c r="T1088" s="164"/>
      <c r="U1088" s="160"/>
      <c r="V1088" s="161"/>
      <c r="W1088" s="7" t="s">
        <v>72</v>
      </c>
      <c r="X1088" s="160"/>
      <c r="Y1088" s="161"/>
      <c r="Z1088" s="6" t="s">
        <v>72</v>
      </c>
      <c r="AA1088" s="8"/>
      <c r="AB1088" s="9"/>
      <c r="AE1088" s="3" t="str">
        <f t="shared" si="34"/>
        <v/>
      </c>
      <c r="AF1088" s="3" t="str">
        <f t="shared" si="35"/>
        <v/>
      </c>
      <c r="AG1088" s="3"/>
    </row>
    <row r="1089" spans="1:33">
      <c r="A1089" s="2">
        <v>1084</v>
      </c>
      <c r="B1089" s="160"/>
      <c r="C1089" s="165"/>
      <c r="D1089" s="160"/>
      <c r="E1089" s="161"/>
      <c r="F1089" s="161"/>
      <c r="G1089" s="161"/>
      <c r="H1089" s="165"/>
      <c r="I1089" s="162"/>
      <c r="J1089" s="163"/>
      <c r="K1089" s="164"/>
      <c r="L1089" s="160"/>
      <c r="M1089" s="161"/>
      <c r="N1089" s="6" t="s">
        <v>72</v>
      </c>
      <c r="O1089" s="160"/>
      <c r="P1089" s="161"/>
      <c r="Q1089" s="7" t="s">
        <v>72</v>
      </c>
      <c r="R1089" s="162"/>
      <c r="S1089" s="163"/>
      <c r="T1089" s="164"/>
      <c r="U1089" s="160"/>
      <c r="V1089" s="161"/>
      <c r="W1089" s="7" t="s">
        <v>72</v>
      </c>
      <c r="X1089" s="160"/>
      <c r="Y1089" s="161"/>
      <c r="Z1089" s="6" t="s">
        <v>72</v>
      </c>
      <c r="AA1089" s="8"/>
      <c r="AB1089" s="9"/>
      <c r="AE1089" s="3" t="str">
        <f t="shared" si="34"/>
        <v/>
      </c>
      <c r="AF1089" s="3" t="str">
        <f t="shared" si="35"/>
        <v/>
      </c>
      <c r="AG1089" s="3"/>
    </row>
    <row r="1090" spans="1:33">
      <c r="A1090" s="2">
        <v>1085</v>
      </c>
      <c r="B1090" s="160"/>
      <c r="C1090" s="165"/>
      <c r="D1090" s="160"/>
      <c r="E1090" s="161"/>
      <c r="F1090" s="161"/>
      <c r="G1090" s="161"/>
      <c r="H1090" s="165"/>
      <c r="I1090" s="162"/>
      <c r="J1090" s="163"/>
      <c r="K1090" s="164"/>
      <c r="L1090" s="160"/>
      <c r="M1090" s="161"/>
      <c r="N1090" s="6" t="s">
        <v>72</v>
      </c>
      <c r="O1090" s="160"/>
      <c r="P1090" s="161"/>
      <c r="Q1090" s="7" t="s">
        <v>72</v>
      </c>
      <c r="R1090" s="162"/>
      <c r="S1090" s="163"/>
      <c r="T1090" s="164"/>
      <c r="U1090" s="160"/>
      <c r="V1090" s="161"/>
      <c r="W1090" s="7" t="s">
        <v>72</v>
      </c>
      <c r="X1090" s="160"/>
      <c r="Y1090" s="161"/>
      <c r="Z1090" s="6" t="s">
        <v>72</v>
      </c>
      <c r="AA1090" s="8"/>
      <c r="AB1090" s="9"/>
      <c r="AE1090" s="3" t="str">
        <f t="shared" si="34"/>
        <v/>
      </c>
      <c r="AF1090" s="3" t="str">
        <f t="shared" si="35"/>
        <v/>
      </c>
      <c r="AG1090" s="3"/>
    </row>
    <row r="1091" spans="1:33">
      <c r="A1091" s="2">
        <v>1086</v>
      </c>
      <c r="B1091" s="160"/>
      <c r="C1091" s="165"/>
      <c r="D1091" s="160"/>
      <c r="E1091" s="161"/>
      <c r="F1091" s="161"/>
      <c r="G1091" s="161"/>
      <c r="H1091" s="165"/>
      <c r="I1091" s="162"/>
      <c r="J1091" s="163"/>
      <c r="K1091" s="164"/>
      <c r="L1091" s="160"/>
      <c r="M1091" s="161"/>
      <c r="N1091" s="6" t="s">
        <v>72</v>
      </c>
      <c r="O1091" s="160"/>
      <c r="P1091" s="161"/>
      <c r="Q1091" s="7" t="s">
        <v>72</v>
      </c>
      <c r="R1091" s="162"/>
      <c r="S1091" s="163"/>
      <c r="T1091" s="164"/>
      <c r="U1091" s="160"/>
      <c r="V1091" s="161"/>
      <c r="W1091" s="7" t="s">
        <v>72</v>
      </c>
      <c r="X1091" s="160"/>
      <c r="Y1091" s="161"/>
      <c r="Z1091" s="6" t="s">
        <v>72</v>
      </c>
      <c r="AA1091" s="8"/>
      <c r="AB1091" s="9"/>
      <c r="AE1091" s="3" t="str">
        <f t="shared" si="34"/>
        <v/>
      </c>
      <c r="AF1091" s="3" t="str">
        <f t="shared" si="35"/>
        <v/>
      </c>
      <c r="AG1091" s="3"/>
    </row>
    <row r="1092" spans="1:33">
      <c r="A1092" s="2">
        <v>1087</v>
      </c>
      <c r="B1092" s="160"/>
      <c r="C1092" s="165"/>
      <c r="D1092" s="160"/>
      <c r="E1092" s="161"/>
      <c r="F1092" s="161"/>
      <c r="G1092" s="161"/>
      <c r="H1092" s="165"/>
      <c r="I1092" s="162"/>
      <c r="J1092" s="163"/>
      <c r="K1092" s="164"/>
      <c r="L1092" s="160"/>
      <c r="M1092" s="161"/>
      <c r="N1092" s="6" t="s">
        <v>72</v>
      </c>
      <c r="O1092" s="160"/>
      <c r="P1092" s="161"/>
      <c r="Q1092" s="7" t="s">
        <v>72</v>
      </c>
      <c r="R1092" s="162"/>
      <c r="S1092" s="163"/>
      <c r="T1092" s="164"/>
      <c r="U1092" s="160"/>
      <c r="V1092" s="161"/>
      <c r="W1092" s="7" t="s">
        <v>72</v>
      </c>
      <c r="X1092" s="160"/>
      <c r="Y1092" s="161"/>
      <c r="Z1092" s="6" t="s">
        <v>72</v>
      </c>
      <c r="AA1092" s="8"/>
      <c r="AB1092" s="9"/>
      <c r="AE1092" s="3" t="str">
        <f t="shared" si="34"/>
        <v/>
      </c>
      <c r="AF1092" s="3" t="str">
        <f t="shared" si="35"/>
        <v/>
      </c>
      <c r="AG1092" s="3"/>
    </row>
    <row r="1093" spans="1:33">
      <c r="A1093" s="2">
        <v>1088</v>
      </c>
      <c r="B1093" s="160"/>
      <c r="C1093" s="165"/>
      <c r="D1093" s="160"/>
      <c r="E1093" s="161"/>
      <c r="F1093" s="161"/>
      <c r="G1093" s="161"/>
      <c r="H1093" s="165"/>
      <c r="I1093" s="162"/>
      <c r="J1093" s="163"/>
      <c r="K1093" s="164"/>
      <c r="L1093" s="160"/>
      <c r="M1093" s="161"/>
      <c r="N1093" s="6" t="s">
        <v>72</v>
      </c>
      <c r="O1093" s="160"/>
      <c r="P1093" s="161"/>
      <c r="Q1093" s="7" t="s">
        <v>72</v>
      </c>
      <c r="R1093" s="162"/>
      <c r="S1093" s="163"/>
      <c r="T1093" s="164"/>
      <c r="U1093" s="160"/>
      <c r="V1093" s="161"/>
      <c r="W1093" s="7" t="s">
        <v>72</v>
      </c>
      <c r="X1093" s="160"/>
      <c r="Y1093" s="161"/>
      <c r="Z1093" s="6" t="s">
        <v>72</v>
      </c>
      <c r="AA1093" s="8"/>
      <c r="AB1093" s="9"/>
      <c r="AE1093" s="3" t="str">
        <f t="shared" si="34"/>
        <v/>
      </c>
      <c r="AF1093" s="3" t="str">
        <f t="shared" si="35"/>
        <v/>
      </c>
      <c r="AG1093" s="3"/>
    </row>
    <row r="1094" spans="1:33">
      <c r="A1094" s="2">
        <v>1089</v>
      </c>
      <c r="B1094" s="160"/>
      <c r="C1094" s="165"/>
      <c r="D1094" s="160"/>
      <c r="E1094" s="161"/>
      <c r="F1094" s="161"/>
      <c r="G1094" s="161"/>
      <c r="H1094" s="165"/>
      <c r="I1094" s="162"/>
      <c r="J1094" s="163"/>
      <c r="K1094" s="164"/>
      <c r="L1094" s="160"/>
      <c r="M1094" s="161"/>
      <c r="N1094" s="6" t="s">
        <v>72</v>
      </c>
      <c r="O1094" s="160"/>
      <c r="P1094" s="161"/>
      <c r="Q1094" s="7" t="s">
        <v>72</v>
      </c>
      <c r="R1094" s="162"/>
      <c r="S1094" s="163"/>
      <c r="T1094" s="164"/>
      <c r="U1094" s="160"/>
      <c r="V1094" s="161"/>
      <c r="W1094" s="7" t="s">
        <v>72</v>
      </c>
      <c r="X1094" s="160"/>
      <c r="Y1094" s="161"/>
      <c r="Z1094" s="6" t="s">
        <v>72</v>
      </c>
      <c r="AA1094" s="8"/>
      <c r="AB1094" s="9"/>
      <c r="AE1094" s="3" t="str">
        <f t="shared" si="34"/>
        <v/>
      </c>
      <c r="AF1094" s="3" t="str">
        <f t="shared" si="35"/>
        <v/>
      </c>
      <c r="AG1094" s="3"/>
    </row>
    <row r="1095" spans="1:33">
      <c r="A1095" s="2">
        <v>1090</v>
      </c>
      <c r="B1095" s="160"/>
      <c r="C1095" s="165"/>
      <c r="D1095" s="160"/>
      <c r="E1095" s="161"/>
      <c r="F1095" s="161"/>
      <c r="G1095" s="161"/>
      <c r="H1095" s="165"/>
      <c r="I1095" s="162"/>
      <c r="J1095" s="163"/>
      <c r="K1095" s="164"/>
      <c r="L1095" s="160"/>
      <c r="M1095" s="161"/>
      <c r="N1095" s="6" t="s">
        <v>72</v>
      </c>
      <c r="O1095" s="160"/>
      <c r="P1095" s="161"/>
      <c r="Q1095" s="7" t="s">
        <v>72</v>
      </c>
      <c r="R1095" s="162"/>
      <c r="S1095" s="163"/>
      <c r="T1095" s="164"/>
      <c r="U1095" s="160"/>
      <c r="V1095" s="161"/>
      <c r="W1095" s="7" t="s">
        <v>72</v>
      </c>
      <c r="X1095" s="160"/>
      <c r="Y1095" s="161"/>
      <c r="Z1095" s="6" t="s">
        <v>72</v>
      </c>
      <c r="AA1095" s="8"/>
      <c r="AB1095" s="9"/>
      <c r="AE1095" s="3" t="str">
        <f t="shared" si="34"/>
        <v/>
      </c>
      <c r="AF1095" s="3" t="str">
        <f t="shared" si="35"/>
        <v/>
      </c>
      <c r="AG1095" s="3"/>
    </row>
    <row r="1096" spans="1:33">
      <c r="A1096" s="2">
        <v>1091</v>
      </c>
      <c r="B1096" s="160"/>
      <c r="C1096" s="165"/>
      <c r="D1096" s="160"/>
      <c r="E1096" s="161"/>
      <c r="F1096" s="161"/>
      <c r="G1096" s="161"/>
      <c r="H1096" s="165"/>
      <c r="I1096" s="162"/>
      <c r="J1096" s="163"/>
      <c r="K1096" s="164"/>
      <c r="L1096" s="160"/>
      <c r="M1096" s="161"/>
      <c r="N1096" s="6" t="s">
        <v>72</v>
      </c>
      <c r="O1096" s="160"/>
      <c r="P1096" s="161"/>
      <c r="Q1096" s="7" t="s">
        <v>72</v>
      </c>
      <c r="R1096" s="162"/>
      <c r="S1096" s="163"/>
      <c r="T1096" s="164"/>
      <c r="U1096" s="160"/>
      <c r="V1096" s="161"/>
      <c r="W1096" s="7" t="s">
        <v>72</v>
      </c>
      <c r="X1096" s="160"/>
      <c r="Y1096" s="161"/>
      <c r="Z1096" s="6" t="s">
        <v>72</v>
      </c>
      <c r="AA1096" s="8"/>
      <c r="AB1096" s="9"/>
      <c r="AE1096" s="3" t="str">
        <f t="shared" si="34"/>
        <v/>
      </c>
      <c r="AF1096" s="3" t="str">
        <f t="shared" si="35"/>
        <v/>
      </c>
      <c r="AG1096" s="3"/>
    </row>
    <row r="1097" spans="1:33">
      <c r="A1097" s="2">
        <v>1092</v>
      </c>
      <c r="B1097" s="160"/>
      <c r="C1097" s="165"/>
      <c r="D1097" s="160"/>
      <c r="E1097" s="161"/>
      <c r="F1097" s="161"/>
      <c r="G1097" s="161"/>
      <c r="H1097" s="165"/>
      <c r="I1097" s="162"/>
      <c r="J1097" s="163"/>
      <c r="K1097" s="164"/>
      <c r="L1097" s="160"/>
      <c r="M1097" s="161"/>
      <c r="N1097" s="6" t="s">
        <v>72</v>
      </c>
      <c r="O1097" s="160"/>
      <c r="P1097" s="161"/>
      <c r="Q1097" s="7" t="s">
        <v>72</v>
      </c>
      <c r="R1097" s="162"/>
      <c r="S1097" s="163"/>
      <c r="T1097" s="164"/>
      <c r="U1097" s="160"/>
      <c r="V1097" s="161"/>
      <c r="W1097" s="7" t="s">
        <v>72</v>
      </c>
      <c r="X1097" s="160"/>
      <c r="Y1097" s="161"/>
      <c r="Z1097" s="6" t="s">
        <v>72</v>
      </c>
      <c r="AA1097" s="8"/>
      <c r="AB1097" s="9"/>
      <c r="AE1097" s="3" t="str">
        <f t="shared" ref="AE1097:AE1160" si="36">IF(AND(B1097="",D1097&lt;&gt;""),"属性未記入","")</f>
        <v/>
      </c>
      <c r="AF1097" s="3" t="str">
        <f t="shared" ref="AF1097:AF1160" si="37">IF(AND(D1097&lt;&gt;"",AA1097=""),"目標地図上の表示未記入","")</f>
        <v/>
      </c>
      <c r="AG1097" s="3"/>
    </row>
    <row r="1098" spans="1:33">
      <c r="A1098" s="2">
        <v>1093</v>
      </c>
      <c r="B1098" s="160"/>
      <c r="C1098" s="165"/>
      <c r="D1098" s="160"/>
      <c r="E1098" s="161"/>
      <c r="F1098" s="161"/>
      <c r="G1098" s="161"/>
      <c r="H1098" s="165"/>
      <c r="I1098" s="162"/>
      <c r="J1098" s="163"/>
      <c r="K1098" s="164"/>
      <c r="L1098" s="160"/>
      <c r="M1098" s="161"/>
      <c r="N1098" s="6" t="s">
        <v>72</v>
      </c>
      <c r="O1098" s="160"/>
      <c r="P1098" s="161"/>
      <c r="Q1098" s="7" t="s">
        <v>72</v>
      </c>
      <c r="R1098" s="162"/>
      <c r="S1098" s="163"/>
      <c r="T1098" s="164"/>
      <c r="U1098" s="160"/>
      <c r="V1098" s="161"/>
      <c r="W1098" s="7" t="s">
        <v>72</v>
      </c>
      <c r="X1098" s="160"/>
      <c r="Y1098" s="161"/>
      <c r="Z1098" s="6" t="s">
        <v>72</v>
      </c>
      <c r="AA1098" s="8"/>
      <c r="AB1098" s="9"/>
      <c r="AE1098" s="3" t="str">
        <f t="shared" si="36"/>
        <v/>
      </c>
      <c r="AF1098" s="3" t="str">
        <f t="shared" si="37"/>
        <v/>
      </c>
      <c r="AG1098" s="3"/>
    </row>
    <row r="1099" spans="1:33">
      <c r="A1099" s="2">
        <v>1094</v>
      </c>
      <c r="B1099" s="160"/>
      <c r="C1099" s="165"/>
      <c r="D1099" s="160"/>
      <c r="E1099" s="161"/>
      <c r="F1099" s="161"/>
      <c r="G1099" s="161"/>
      <c r="H1099" s="165"/>
      <c r="I1099" s="162"/>
      <c r="J1099" s="163"/>
      <c r="K1099" s="164"/>
      <c r="L1099" s="160"/>
      <c r="M1099" s="161"/>
      <c r="N1099" s="6" t="s">
        <v>72</v>
      </c>
      <c r="O1099" s="160"/>
      <c r="P1099" s="161"/>
      <c r="Q1099" s="7" t="s">
        <v>72</v>
      </c>
      <c r="R1099" s="162"/>
      <c r="S1099" s="163"/>
      <c r="T1099" s="164"/>
      <c r="U1099" s="160"/>
      <c r="V1099" s="161"/>
      <c r="W1099" s="7" t="s">
        <v>72</v>
      </c>
      <c r="X1099" s="160"/>
      <c r="Y1099" s="161"/>
      <c r="Z1099" s="6" t="s">
        <v>72</v>
      </c>
      <c r="AA1099" s="8"/>
      <c r="AB1099" s="9"/>
      <c r="AE1099" s="3" t="str">
        <f t="shared" si="36"/>
        <v/>
      </c>
      <c r="AF1099" s="3" t="str">
        <f t="shared" si="37"/>
        <v/>
      </c>
      <c r="AG1099" s="3"/>
    </row>
    <row r="1100" spans="1:33">
      <c r="A1100" s="2">
        <v>1095</v>
      </c>
      <c r="B1100" s="160"/>
      <c r="C1100" s="165"/>
      <c r="D1100" s="160"/>
      <c r="E1100" s="161"/>
      <c r="F1100" s="161"/>
      <c r="G1100" s="161"/>
      <c r="H1100" s="165"/>
      <c r="I1100" s="162"/>
      <c r="J1100" s="163"/>
      <c r="K1100" s="164"/>
      <c r="L1100" s="160"/>
      <c r="M1100" s="161"/>
      <c r="N1100" s="6" t="s">
        <v>72</v>
      </c>
      <c r="O1100" s="160"/>
      <c r="P1100" s="161"/>
      <c r="Q1100" s="7" t="s">
        <v>72</v>
      </c>
      <c r="R1100" s="162"/>
      <c r="S1100" s="163"/>
      <c r="T1100" s="164"/>
      <c r="U1100" s="160"/>
      <c r="V1100" s="161"/>
      <c r="W1100" s="7" t="s">
        <v>72</v>
      </c>
      <c r="X1100" s="160"/>
      <c r="Y1100" s="161"/>
      <c r="Z1100" s="6" t="s">
        <v>72</v>
      </c>
      <c r="AA1100" s="8"/>
      <c r="AB1100" s="9"/>
      <c r="AE1100" s="3" t="str">
        <f t="shared" si="36"/>
        <v/>
      </c>
      <c r="AF1100" s="3" t="str">
        <f t="shared" si="37"/>
        <v/>
      </c>
      <c r="AG1100" s="3"/>
    </row>
    <row r="1101" spans="1:33">
      <c r="A1101" s="2">
        <v>1096</v>
      </c>
      <c r="B1101" s="160"/>
      <c r="C1101" s="165"/>
      <c r="D1101" s="160"/>
      <c r="E1101" s="161"/>
      <c r="F1101" s="161"/>
      <c r="G1101" s="161"/>
      <c r="H1101" s="165"/>
      <c r="I1101" s="162"/>
      <c r="J1101" s="163"/>
      <c r="K1101" s="164"/>
      <c r="L1101" s="160"/>
      <c r="M1101" s="161"/>
      <c r="N1101" s="6" t="s">
        <v>72</v>
      </c>
      <c r="O1101" s="160"/>
      <c r="P1101" s="161"/>
      <c r="Q1101" s="7" t="s">
        <v>72</v>
      </c>
      <c r="R1101" s="162"/>
      <c r="S1101" s="163"/>
      <c r="T1101" s="164"/>
      <c r="U1101" s="160"/>
      <c r="V1101" s="161"/>
      <c r="W1101" s="7" t="s">
        <v>72</v>
      </c>
      <c r="X1101" s="160"/>
      <c r="Y1101" s="161"/>
      <c r="Z1101" s="6" t="s">
        <v>72</v>
      </c>
      <c r="AA1101" s="8"/>
      <c r="AB1101" s="9"/>
      <c r="AE1101" s="3" t="str">
        <f t="shared" si="36"/>
        <v/>
      </c>
      <c r="AF1101" s="3" t="str">
        <f t="shared" si="37"/>
        <v/>
      </c>
      <c r="AG1101" s="3"/>
    </row>
    <row r="1102" spans="1:33">
      <c r="A1102" s="2">
        <v>1097</v>
      </c>
      <c r="B1102" s="160"/>
      <c r="C1102" s="165"/>
      <c r="D1102" s="160"/>
      <c r="E1102" s="161"/>
      <c r="F1102" s="161"/>
      <c r="G1102" s="161"/>
      <c r="H1102" s="165"/>
      <c r="I1102" s="162"/>
      <c r="J1102" s="163"/>
      <c r="K1102" s="164"/>
      <c r="L1102" s="160"/>
      <c r="M1102" s="161"/>
      <c r="N1102" s="6" t="s">
        <v>72</v>
      </c>
      <c r="O1102" s="160"/>
      <c r="P1102" s="161"/>
      <c r="Q1102" s="7" t="s">
        <v>72</v>
      </c>
      <c r="R1102" s="162"/>
      <c r="S1102" s="163"/>
      <c r="T1102" s="164"/>
      <c r="U1102" s="160"/>
      <c r="V1102" s="161"/>
      <c r="W1102" s="7" t="s">
        <v>72</v>
      </c>
      <c r="X1102" s="160"/>
      <c r="Y1102" s="161"/>
      <c r="Z1102" s="6" t="s">
        <v>72</v>
      </c>
      <c r="AA1102" s="8"/>
      <c r="AB1102" s="9"/>
      <c r="AE1102" s="3" t="str">
        <f t="shared" si="36"/>
        <v/>
      </c>
      <c r="AF1102" s="3" t="str">
        <f t="shared" si="37"/>
        <v/>
      </c>
      <c r="AG1102" s="3"/>
    </row>
    <row r="1103" spans="1:33">
      <c r="A1103" s="2">
        <v>1098</v>
      </c>
      <c r="B1103" s="160"/>
      <c r="C1103" s="165"/>
      <c r="D1103" s="160"/>
      <c r="E1103" s="161"/>
      <c r="F1103" s="161"/>
      <c r="G1103" s="161"/>
      <c r="H1103" s="165"/>
      <c r="I1103" s="162"/>
      <c r="J1103" s="163"/>
      <c r="K1103" s="164"/>
      <c r="L1103" s="160"/>
      <c r="M1103" s="161"/>
      <c r="N1103" s="6" t="s">
        <v>72</v>
      </c>
      <c r="O1103" s="160"/>
      <c r="P1103" s="161"/>
      <c r="Q1103" s="7" t="s">
        <v>72</v>
      </c>
      <c r="R1103" s="162"/>
      <c r="S1103" s="163"/>
      <c r="T1103" s="164"/>
      <c r="U1103" s="160"/>
      <c r="V1103" s="161"/>
      <c r="W1103" s="7" t="s">
        <v>72</v>
      </c>
      <c r="X1103" s="160"/>
      <c r="Y1103" s="161"/>
      <c r="Z1103" s="6" t="s">
        <v>72</v>
      </c>
      <c r="AA1103" s="8"/>
      <c r="AB1103" s="9"/>
      <c r="AE1103" s="3" t="str">
        <f t="shared" si="36"/>
        <v/>
      </c>
      <c r="AF1103" s="3" t="str">
        <f t="shared" si="37"/>
        <v/>
      </c>
      <c r="AG1103" s="3"/>
    </row>
    <row r="1104" spans="1:33">
      <c r="A1104" s="2">
        <v>1099</v>
      </c>
      <c r="B1104" s="160"/>
      <c r="C1104" s="165"/>
      <c r="D1104" s="160"/>
      <c r="E1104" s="161"/>
      <c r="F1104" s="161"/>
      <c r="G1104" s="161"/>
      <c r="H1104" s="165"/>
      <c r="I1104" s="162"/>
      <c r="J1104" s="163"/>
      <c r="K1104" s="164"/>
      <c r="L1104" s="160"/>
      <c r="M1104" s="161"/>
      <c r="N1104" s="6" t="s">
        <v>72</v>
      </c>
      <c r="O1104" s="160"/>
      <c r="P1104" s="161"/>
      <c r="Q1104" s="7" t="s">
        <v>72</v>
      </c>
      <c r="R1104" s="162"/>
      <c r="S1104" s="163"/>
      <c r="T1104" s="164"/>
      <c r="U1104" s="160"/>
      <c r="V1104" s="161"/>
      <c r="W1104" s="7" t="s">
        <v>72</v>
      </c>
      <c r="X1104" s="160"/>
      <c r="Y1104" s="161"/>
      <c r="Z1104" s="6" t="s">
        <v>72</v>
      </c>
      <c r="AA1104" s="8"/>
      <c r="AB1104" s="9"/>
      <c r="AE1104" s="3" t="str">
        <f t="shared" si="36"/>
        <v/>
      </c>
      <c r="AF1104" s="3" t="str">
        <f t="shared" si="37"/>
        <v/>
      </c>
      <c r="AG1104" s="3"/>
    </row>
    <row r="1105" spans="1:33">
      <c r="A1105" s="2">
        <v>1100</v>
      </c>
      <c r="B1105" s="160"/>
      <c r="C1105" s="165"/>
      <c r="D1105" s="160"/>
      <c r="E1105" s="161"/>
      <c r="F1105" s="161"/>
      <c r="G1105" s="161"/>
      <c r="H1105" s="165"/>
      <c r="I1105" s="162"/>
      <c r="J1105" s="163"/>
      <c r="K1105" s="164"/>
      <c r="L1105" s="160"/>
      <c r="M1105" s="161"/>
      <c r="N1105" s="6" t="s">
        <v>72</v>
      </c>
      <c r="O1105" s="160"/>
      <c r="P1105" s="161"/>
      <c r="Q1105" s="7" t="s">
        <v>72</v>
      </c>
      <c r="R1105" s="162"/>
      <c r="S1105" s="163"/>
      <c r="T1105" s="164"/>
      <c r="U1105" s="160"/>
      <c r="V1105" s="161"/>
      <c r="W1105" s="7" t="s">
        <v>72</v>
      </c>
      <c r="X1105" s="160"/>
      <c r="Y1105" s="161"/>
      <c r="Z1105" s="6" t="s">
        <v>72</v>
      </c>
      <c r="AA1105" s="8"/>
      <c r="AB1105" s="9"/>
      <c r="AE1105" s="3" t="str">
        <f t="shared" si="36"/>
        <v/>
      </c>
      <c r="AF1105" s="3" t="str">
        <f t="shared" si="37"/>
        <v/>
      </c>
      <c r="AG1105" s="3"/>
    </row>
    <row r="1106" spans="1:33">
      <c r="A1106" s="2">
        <v>1101</v>
      </c>
      <c r="B1106" s="160"/>
      <c r="C1106" s="165"/>
      <c r="D1106" s="160"/>
      <c r="E1106" s="161"/>
      <c r="F1106" s="161"/>
      <c r="G1106" s="161"/>
      <c r="H1106" s="165"/>
      <c r="I1106" s="162"/>
      <c r="J1106" s="163"/>
      <c r="K1106" s="164"/>
      <c r="L1106" s="160"/>
      <c r="M1106" s="161"/>
      <c r="N1106" s="6" t="s">
        <v>72</v>
      </c>
      <c r="O1106" s="160"/>
      <c r="P1106" s="161"/>
      <c r="Q1106" s="7" t="s">
        <v>72</v>
      </c>
      <c r="R1106" s="162"/>
      <c r="S1106" s="163"/>
      <c r="T1106" s="164"/>
      <c r="U1106" s="160"/>
      <c r="V1106" s="161"/>
      <c r="W1106" s="7" t="s">
        <v>72</v>
      </c>
      <c r="X1106" s="160"/>
      <c r="Y1106" s="161"/>
      <c r="Z1106" s="6" t="s">
        <v>72</v>
      </c>
      <c r="AA1106" s="8"/>
      <c r="AB1106" s="9"/>
      <c r="AE1106" s="3" t="str">
        <f t="shared" si="36"/>
        <v/>
      </c>
      <c r="AF1106" s="3" t="str">
        <f t="shared" si="37"/>
        <v/>
      </c>
      <c r="AG1106" s="3"/>
    </row>
    <row r="1107" spans="1:33">
      <c r="A1107" s="2">
        <v>1102</v>
      </c>
      <c r="B1107" s="160"/>
      <c r="C1107" s="165"/>
      <c r="D1107" s="160"/>
      <c r="E1107" s="161"/>
      <c r="F1107" s="161"/>
      <c r="G1107" s="161"/>
      <c r="H1107" s="165"/>
      <c r="I1107" s="162"/>
      <c r="J1107" s="163"/>
      <c r="K1107" s="164"/>
      <c r="L1107" s="160"/>
      <c r="M1107" s="161"/>
      <c r="N1107" s="6" t="s">
        <v>72</v>
      </c>
      <c r="O1107" s="160"/>
      <c r="P1107" s="161"/>
      <c r="Q1107" s="7" t="s">
        <v>72</v>
      </c>
      <c r="R1107" s="162"/>
      <c r="S1107" s="163"/>
      <c r="T1107" s="164"/>
      <c r="U1107" s="160"/>
      <c r="V1107" s="161"/>
      <c r="W1107" s="7" t="s">
        <v>72</v>
      </c>
      <c r="X1107" s="160"/>
      <c r="Y1107" s="161"/>
      <c r="Z1107" s="6" t="s">
        <v>72</v>
      </c>
      <c r="AA1107" s="8"/>
      <c r="AB1107" s="9"/>
      <c r="AE1107" s="3" t="str">
        <f t="shared" si="36"/>
        <v/>
      </c>
      <c r="AF1107" s="3" t="str">
        <f t="shared" si="37"/>
        <v/>
      </c>
      <c r="AG1107" s="3"/>
    </row>
    <row r="1108" spans="1:33">
      <c r="A1108" s="2">
        <v>1103</v>
      </c>
      <c r="B1108" s="160"/>
      <c r="C1108" s="165"/>
      <c r="D1108" s="160"/>
      <c r="E1108" s="161"/>
      <c r="F1108" s="161"/>
      <c r="G1108" s="161"/>
      <c r="H1108" s="165"/>
      <c r="I1108" s="162"/>
      <c r="J1108" s="163"/>
      <c r="K1108" s="164"/>
      <c r="L1108" s="160"/>
      <c r="M1108" s="161"/>
      <c r="N1108" s="6" t="s">
        <v>72</v>
      </c>
      <c r="O1108" s="160"/>
      <c r="P1108" s="161"/>
      <c r="Q1108" s="7" t="s">
        <v>72</v>
      </c>
      <c r="R1108" s="162"/>
      <c r="S1108" s="163"/>
      <c r="T1108" s="164"/>
      <c r="U1108" s="160"/>
      <c r="V1108" s="161"/>
      <c r="W1108" s="7" t="s">
        <v>72</v>
      </c>
      <c r="X1108" s="160"/>
      <c r="Y1108" s="161"/>
      <c r="Z1108" s="6" t="s">
        <v>72</v>
      </c>
      <c r="AA1108" s="8"/>
      <c r="AB1108" s="9"/>
      <c r="AE1108" s="3" t="str">
        <f t="shared" si="36"/>
        <v/>
      </c>
      <c r="AF1108" s="3" t="str">
        <f t="shared" si="37"/>
        <v/>
      </c>
      <c r="AG1108" s="3"/>
    </row>
    <row r="1109" spans="1:33">
      <c r="A1109" s="2">
        <v>1104</v>
      </c>
      <c r="B1109" s="160"/>
      <c r="C1109" s="165"/>
      <c r="D1109" s="160"/>
      <c r="E1109" s="161"/>
      <c r="F1109" s="161"/>
      <c r="G1109" s="161"/>
      <c r="H1109" s="165"/>
      <c r="I1109" s="162"/>
      <c r="J1109" s="163"/>
      <c r="K1109" s="164"/>
      <c r="L1109" s="160"/>
      <c r="M1109" s="161"/>
      <c r="N1109" s="6" t="s">
        <v>72</v>
      </c>
      <c r="O1109" s="160"/>
      <c r="P1109" s="161"/>
      <c r="Q1109" s="7" t="s">
        <v>72</v>
      </c>
      <c r="R1109" s="162"/>
      <c r="S1109" s="163"/>
      <c r="T1109" s="164"/>
      <c r="U1109" s="160"/>
      <c r="V1109" s="161"/>
      <c r="W1109" s="7" t="s">
        <v>72</v>
      </c>
      <c r="X1109" s="160"/>
      <c r="Y1109" s="161"/>
      <c r="Z1109" s="6" t="s">
        <v>72</v>
      </c>
      <c r="AA1109" s="8"/>
      <c r="AB1109" s="9"/>
      <c r="AE1109" s="3" t="str">
        <f t="shared" si="36"/>
        <v/>
      </c>
      <c r="AF1109" s="3" t="str">
        <f t="shared" si="37"/>
        <v/>
      </c>
      <c r="AG1109" s="3"/>
    </row>
    <row r="1110" spans="1:33">
      <c r="A1110" s="2">
        <v>1105</v>
      </c>
      <c r="B1110" s="160"/>
      <c r="C1110" s="165"/>
      <c r="D1110" s="160"/>
      <c r="E1110" s="161"/>
      <c r="F1110" s="161"/>
      <c r="G1110" s="161"/>
      <c r="H1110" s="165"/>
      <c r="I1110" s="162"/>
      <c r="J1110" s="163"/>
      <c r="K1110" s="164"/>
      <c r="L1110" s="160"/>
      <c r="M1110" s="161"/>
      <c r="N1110" s="6" t="s">
        <v>72</v>
      </c>
      <c r="O1110" s="160"/>
      <c r="P1110" s="161"/>
      <c r="Q1110" s="7" t="s">
        <v>72</v>
      </c>
      <c r="R1110" s="162"/>
      <c r="S1110" s="163"/>
      <c r="T1110" s="164"/>
      <c r="U1110" s="160"/>
      <c r="V1110" s="161"/>
      <c r="W1110" s="7" t="s">
        <v>72</v>
      </c>
      <c r="X1110" s="160"/>
      <c r="Y1110" s="161"/>
      <c r="Z1110" s="6" t="s">
        <v>72</v>
      </c>
      <c r="AA1110" s="8"/>
      <c r="AB1110" s="9"/>
      <c r="AE1110" s="3" t="str">
        <f t="shared" si="36"/>
        <v/>
      </c>
      <c r="AF1110" s="3" t="str">
        <f t="shared" si="37"/>
        <v/>
      </c>
      <c r="AG1110" s="3"/>
    </row>
    <row r="1111" spans="1:33">
      <c r="A1111" s="2">
        <v>1106</v>
      </c>
      <c r="B1111" s="160"/>
      <c r="C1111" s="165"/>
      <c r="D1111" s="160"/>
      <c r="E1111" s="161"/>
      <c r="F1111" s="161"/>
      <c r="G1111" s="161"/>
      <c r="H1111" s="165"/>
      <c r="I1111" s="162"/>
      <c r="J1111" s="163"/>
      <c r="K1111" s="164"/>
      <c r="L1111" s="160"/>
      <c r="M1111" s="161"/>
      <c r="N1111" s="6" t="s">
        <v>72</v>
      </c>
      <c r="O1111" s="160"/>
      <c r="P1111" s="161"/>
      <c r="Q1111" s="7" t="s">
        <v>72</v>
      </c>
      <c r="R1111" s="162"/>
      <c r="S1111" s="163"/>
      <c r="T1111" s="164"/>
      <c r="U1111" s="160"/>
      <c r="V1111" s="161"/>
      <c r="W1111" s="7" t="s">
        <v>72</v>
      </c>
      <c r="X1111" s="160"/>
      <c r="Y1111" s="161"/>
      <c r="Z1111" s="6" t="s">
        <v>72</v>
      </c>
      <c r="AA1111" s="8"/>
      <c r="AB1111" s="9"/>
      <c r="AE1111" s="3" t="str">
        <f t="shared" si="36"/>
        <v/>
      </c>
      <c r="AF1111" s="3" t="str">
        <f t="shared" si="37"/>
        <v/>
      </c>
      <c r="AG1111" s="3"/>
    </row>
    <row r="1112" spans="1:33">
      <c r="A1112" s="2">
        <v>1107</v>
      </c>
      <c r="B1112" s="160"/>
      <c r="C1112" s="165"/>
      <c r="D1112" s="160"/>
      <c r="E1112" s="161"/>
      <c r="F1112" s="161"/>
      <c r="G1112" s="161"/>
      <c r="H1112" s="165"/>
      <c r="I1112" s="162"/>
      <c r="J1112" s="163"/>
      <c r="K1112" s="164"/>
      <c r="L1112" s="160"/>
      <c r="M1112" s="161"/>
      <c r="N1112" s="6" t="s">
        <v>72</v>
      </c>
      <c r="O1112" s="160"/>
      <c r="P1112" s="161"/>
      <c r="Q1112" s="7" t="s">
        <v>72</v>
      </c>
      <c r="R1112" s="162"/>
      <c r="S1112" s="163"/>
      <c r="T1112" s="164"/>
      <c r="U1112" s="160"/>
      <c r="V1112" s="161"/>
      <c r="W1112" s="7" t="s">
        <v>72</v>
      </c>
      <c r="X1112" s="160"/>
      <c r="Y1112" s="161"/>
      <c r="Z1112" s="6" t="s">
        <v>72</v>
      </c>
      <c r="AA1112" s="8"/>
      <c r="AB1112" s="9"/>
      <c r="AE1112" s="3" t="str">
        <f t="shared" si="36"/>
        <v/>
      </c>
      <c r="AF1112" s="3" t="str">
        <f t="shared" si="37"/>
        <v/>
      </c>
      <c r="AG1112" s="3"/>
    </row>
    <row r="1113" spans="1:33">
      <c r="A1113" s="2">
        <v>1108</v>
      </c>
      <c r="B1113" s="160"/>
      <c r="C1113" s="165"/>
      <c r="D1113" s="160"/>
      <c r="E1113" s="161"/>
      <c r="F1113" s="161"/>
      <c r="G1113" s="161"/>
      <c r="H1113" s="165"/>
      <c r="I1113" s="162"/>
      <c r="J1113" s="163"/>
      <c r="K1113" s="164"/>
      <c r="L1113" s="160"/>
      <c r="M1113" s="161"/>
      <c r="N1113" s="6" t="s">
        <v>72</v>
      </c>
      <c r="O1113" s="160"/>
      <c r="P1113" s="161"/>
      <c r="Q1113" s="7" t="s">
        <v>72</v>
      </c>
      <c r="R1113" s="162"/>
      <c r="S1113" s="163"/>
      <c r="T1113" s="164"/>
      <c r="U1113" s="160"/>
      <c r="V1113" s="161"/>
      <c r="W1113" s="7" t="s">
        <v>72</v>
      </c>
      <c r="X1113" s="160"/>
      <c r="Y1113" s="161"/>
      <c r="Z1113" s="6" t="s">
        <v>72</v>
      </c>
      <c r="AA1113" s="8"/>
      <c r="AB1113" s="9"/>
      <c r="AE1113" s="3" t="str">
        <f t="shared" si="36"/>
        <v/>
      </c>
      <c r="AF1113" s="3" t="str">
        <f t="shared" si="37"/>
        <v/>
      </c>
      <c r="AG1113" s="3"/>
    </row>
    <row r="1114" spans="1:33">
      <c r="A1114" s="2">
        <v>1109</v>
      </c>
      <c r="B1114" s="160"/>
      <c r="C1114" s="165"/>
      <c r="D1114" s="160"/>
      <c r="E1114" s="161"/>
      <c r="F1114" s="161"/>
      <c r="G1114" s="161"/>
      <c r="H1114" s="165"/>
      <c r="I1114" s="162"/>
      <c r="J1114" s="163"/>
      <c r="K1114" s="164"/>
      <c r="L1114" s="160"/>
      <c r="M1114" s="161"/>
      <c r="N1114" s="6" t="s">
        <v>72</v>
      </c>
      <c r="O1114" s="160"/>
      <c r="P1114" s="161"/>
      <c r="Q1114" s="7" t="s">
        <v>72</v>
      </c>
      <c r="R1114" s="162"/>
      <c r="S1114" s="163"/>
      <c r="T1114" s="164"/>
      <c r="U1114" s="160"/>
      <c r="V1114" s="161"/>
      <c r="W1114" s="7" t="s">
        <v>72</v>
      </c>
      <c r="X1114" s="160"/>
      <c r="Y1114" s="161"/>
      <c r="Z1114" s="6" t="s">
        <v>72</v>
      </c>
      <c r="AA1114" s="8"/>
      <c r="AB1114" s="9"/>
      <c r="AE1114" s="3" t="str">
        <f t="shared" si="36"/>
        <v/>
      </c>
      <c r="AF1114" s="3" t="str">
        <f t="shared" si="37"/>
        <v/>
      </c>
      <c r="AG1114" s="3"/>
    </row>
    <row r="1115" spans="1:33">
      <c r="A1115" s="2">
        <v>1110</v>
      </c>
      <c r="B1115" s="160"/>
      <c r="C1115" s="165"/>
      <c r="D1115" s="160"/>
      <c r="E1115" s="161"/>
      <c r="F1115" s="161"/>
      <c r="G1115" s="161"/>
      <c r="H1115" s="165"/>
      <c r="I1115" s="162"/>
      <c r="J1115" s="163"/>
      <c r="K1115" s="164"/>
      <c r="L1115" s="160"/>
      <c r="M1115" s="161"/>
      <c r="N1115" s="6" t="s">
        <v>72</v>
      </c>
      <c r="O1115" s="160"/>
      <c r="P1115" s="161"/>
      <c r="Q1115" s="7" t="s">
        <v>72</v>
      </c>
      <c r="R1115" s="162"/>
      <c r="S1115" s="163"/>
      <c r="T1115" s="164"/>
      <c r="U1115" s="160"/>
      <c r="V1115" s="161"/>
      <c r="W1115" s="7" t="s">
        <v>72</v>
      </c>
      <c r="X1115" s="160"/>
      <c r="Y1115" s="161"/>
      <c r="Z1115" s="6" t="s">
        <v>72</v>
      </c>
      <c r="AA1115" s="8"/>
      <c r="AB1115" s="9"/>
      <c r="AE1115" s="3" t="str">
        <f t="shared" si="36"/>
        <v/>
      </c>
      <c r="AF1115" s="3" t="str">
        <f t="shared" si="37"/>
        <v/>
      </c>
      <c r="AG1115" s="3"/>
    </row>
    <row r="1116" spans="1:33">
      <c r="A1116" s="2">
        <v>1111</v>
      </c>
      <c r="B1116" s="160"/>
      <c r="C1116" s="165"/>
      <c r="D1116" s="160"/>
      <c r="E1116" s="161"/>
      <c r="F1116" s="161"/>
      <c r="G1116" s="161"/>
      <c r="H1116" s="165"/>
      <c r="I1116" s="162"/>
      <c r="J1116" s="163"/>
      <c r="K1116" s="164"/>
      <c r="L1116" s="160"/>
      <c r="M1116" s="161"/>
      <c r="N1116" s="6" t="s">
        <v>72</v>
      </c>
      <c r="O1116" s="160"/>
      <c r="P1116" s="161"/>
      <c r="Q1116" s="7" t="s">
        <v>72</v>
      </c>
      <c r="R1116" s="162"/>
      <c r="S1116" s="163"/>
      <c r="T1116" s="164"/>
      <c r="U1116" s="160"/>
      <c r="V1116" s="161"/>
      <c r="W1116" s="7" t="s">
        <v>72</v>
      </c>
      <c r="X1116" s="160"/>
      <c r="Y1116" s="161"/>
      <c r="Z1116" s="6" t="s">
        <v>72</v>
      </c>
      <c r="AA1116" s="8"/>
      <c r="AB1116" s="9"/>
      <c r="AE1116" s="3" t="str">
        <f t="shared" si="36"/>
        <v/>
      </c>
      <c r="AF1116" s="3" t="str">
        <f t="shared" si="37"/>
        <v/>
      </c>
      <c r="AG1116" s="3"/>
    </row>
    <row r="1117" spans="1:33">
      <c r="A1117" s="2">
        <v>1112</v>
      </c>
      <c r="B1117" s="160"/>
      <c r="C1117" s="165"/>
      <c r="D1117" s="160"/>
      <c r="E1117" s="161"/>
      <c r="F1117" s="161"/>
      <c r="G1117" s="161"/>
      <c r="H1117" s="165"/>
      <c r="I1117" s="162"/>
      <c r="J1117" s="163"/>
      <c r="K1117" s="164"/>
      <c r="L1117" s="160"/>
      <c r="M1117" s="161"/>
      <c r="N1117" s="6" t="s">
        <v>72</v>
      </c>
      <c r="O1117" s="160"/>
      <c r="P1117" s="161"/>
      <c r="Q1117" s="7" t="s">
        <v>72</v>
      </c>
      <c r="R1117" s="162"/>
      <c r="S1117" s="163"/>
      <c r="T1117" s="164"/>
      <c r="U1117" s="160"/>
      <c r="V1117" s="161"/>
      <c r="W1117" s="7" t="s">
        <v>72</v>
      </c>
      <c r="X1117" s="160"/>
      <c r="Y1117" s="161"/>
      <c r="Z1117" s="6" t="s">
        <v>72</v>
      </c>
      <c r="AA1117" s="8"/>
      <c r="AB1117" s="9"/>
      <c r="AE1117" s="3" t="str">
        <f t="shared" si="36"/>
        <v/>
      </c>
      <c r="AF1117" s="3" t="str">
        <f t="shared" si="37"/>
        <v/>
      </c>
      <c r="AG1117" s="3"/>
    </row>
    <row r="1118" spans="1:33">
      <c r="A1118" s="2">
        <v>1113</v>
      </c>
      <c r="B1118" s="160"/>
      <c r="C1118" s="165"/>
      <c r="D1118" s="160"/>
      <c r="E1118" s="161"/>
      <c r="F1118" s="161"/>
      <c r="G1118" s="161"/>
      <c r="H1118" s="165"/>
      <c r="I1118" s="162"/>
      <c r="J1118" s="163"/>
      <c r="K1118" s="164"/>
      <c r="L1118" s="160"/>
      <c r="M1118" s="161"/>
      <c r="N1118" s="6" t="s">
        <v>72</v>
      </c>
      <c r="O1118" s="160"/>
      <c r="P1118" s="161"/>
      <c r="Q1118" s="7" t="s">
        <v>72</v>
      </c>
      <c r="R1118" s="162"/>
      <c r="S1118" s="163"/>
      <c r="T1118" s="164"/>
      <c r="U1118" s="160"/>
      <c r="V1118" s="161"/>
      <c r="W1118" s="7" t="s">
        <v>72</v>
      </c>
      <c r="X1118" s="160"/>
      <c r="Y1118" s="161"/>
      <c r="Z1118" s="6" t="s">
        <v>72</v>
      </c>
      <c r="AA1118" s="8"/>
      <c r="AB1118" s="9"/>
      <c r="AE1118" s="3" t="str">
        <f t="shared" si="36"/>
        <v/>
      </c>
      <c r="AF1118" s="3" t="str">
        <f t="shared" si="37"/>
        <v/>
      </c>
      <c r="AG1118" s="3"/>
    </row>
    <row r="1119" spans="1:33">
      <c r="A1119" s="2">
        <v>1114</v>
      </c>
      <c r="B1119" s="160"/>
      <c r="C1119" s="165"/>
      <c r="D1119" s="160"/>
      <c r="E1119" s="161"/>
      <c r="F1119" s="161"/>
      <c r="G1119" s="161"/>
      <c r="H1119" s="165"/>
      <c r="I1119" s="162"/>
      <c r="J1119" s="163"/>
      <c r="K1119" s="164"/>
      <c r="L1119" s="160"/>
      <c r="M1119" s="161"/>
      <c r="N1119" s="6" t="s">
        <v>72</v>
      </c>
      <c r="O1119" s="160"/>
      <c r="P1119" s="161"/>
      <c r="Q1119" s="7" t="s">
        <v>72</v>
      </c>
      <c r="R1119" s="162"/>
      <c r="S1119" s="163"/>
      <c r="T1119" s="164"/>
      <c r="U1119" s="160"/>
      <c r="V1119" s="161"/>
      <c r="W1119" s="7" t="s">
        <v>72</v>
      </c>
      <c r="X1119" s="160"/>
      <c r="Y1119" s="161"/>
      <c r="Z1119" s="6" t="s">
        <v>72</v>
      </c>
      <c r="AA1119" s="8"/>
      <c r="AB1119" s="9"/>
      <c r="AE1119" s="3" t="str">
        <f t="shared" si="36"/>
        <v/>
      </c>
      <c r="AF1119" s="3" t="str">
        <f t="shared" si="37"/>
        <v/>
      </c>
      <c r="AG1119" s="3"/>
    </row>
    <row r="1120" spans="1:33">
      <c r="A1120" s="2">
        <v>1115</v>
      </c>
      <c r="B1120" s="160"/>
      <c r="C1120" s="165"/>
      <c r="D1120" s="160"/>
      <c r="E1120" s="161"/>
      <c r="F1120" s="161"/>
      <c r="G1120" s="161"/>
      <c r="H1120" s="165"/>
      <c r="I1120" s="162"/>
      <c r="J1120" s="163"/>
      <c r="K1120" s="164"/>
      <c r="L1120" s="160"/>
      <c r="M1120" s="161"/>
      <c r="N1120" s="6" t="s">
        <v>72</v>
      </c>
      <c r="O1120" s="160"/>
      <c r="P1120" s="161"/>
      <c r="Q1120" s="7" t="s">
        <v>72</v>
      </c>
      <c r="R1120" s="162"/>
      <c r="S1120" s="163"/>
      <c r="T1120" s="164"/>
      <c r="U1120" s="160"/>
      <c r="V1120" s="161"/>
      <c r="W1120" s="7" t="s">
        <v>72</v>
      </c>
      <c r="X1120" s="160"/>
      <c r="Y1120" s="161"/>
      <c r="Z1120" s="6" t="s">
        <v>72</v>
      </c>
      <c r="AA1120" s="8"/>
      <c r="AB1120" s="9"/>
      <c r="AE1120" s="3" t="str">
        <f t="shared" si="36"/>
        <v/>
      </c>
      <c r="AF1120" s="3" t="str">
        <f t="shared" si="37"/>
        <v/>
      </c>
      <c r="AG1120" s="3"/>
    </row>
    <row r="1121" spans="1:33">
      <c r="A1121" s="2">
        <v>1116</v>
      </c>
      <c r="B1121" s="160"/>
      <c r="C1121" s="165"/>
      <c r="D1121" s="160"/>
      <c r="E1121" s="161"/>
      <c r="F1121" s="161"/>
      <c r="G1121" s="161"/>
      <c r="H1121" s="165"/>
      <c r="I1121" s="162"/>
      <c r="J1121" s="163"/>
      <c r="K1121" s="164"/>
      <c r="L1121" s="160"/>
      <c r="M1121" s="161"/>
      <c r="N1121" s="6" t="s">
        <v>72</v>
      </c>
      <c r="O1121" s="160"/>
      <c r="P1121" s="161"/>
      <c r="Q1121" s="7" t="s">
        <v>72</v>
      </c>
      <c r="R1121" s="162"/>
      <c r="S1121" s="163"/>
      <c r="T1121" s="164"/>
      <c r="U1121" s="160"/>
      <c r="V1121" s="161"/>
      <c r="W1121" s="7" t="s">
        <v>72</v>
      </c>
      <c r="X1121" s="160"/>
      <c r="Y1121" s="161"/>
      <c r="Z1121" s="6" t="s">
        <v>72</v>
      </c>
      <c r="AA1121" s="8"/>
      <c r="AB1121" s="9"/>
      <c r="AE1121" s="3" t="str">
        <f t="shared" si="36"/>
        <v/>
      </c>
      <c r="AF1121" s="3" t="str">
        <f t="shared" si="37"/>
        <v/>
      </c>
      <c r="AG1121" s="3"/>
    </row>
    <row r="1122" spans="1:33">
      <c r="A1122" s="2">
        <v>1117</v>
      </c>
      <c r="B1122" s="160"/>
      <c r="C1122" s="165"/>
      <c r="D1122" s="160"/>
      <c r="E1122" s="161"/>
      <c r="F1122" s="161"/>
      <c r="G1122" s="161"/>
      <c r="H1122" s="165"/>
      <c r="I1122" s="162"/>
      <c r="J1122" s="163"/>
      <c r="K1122" s="164"/>
      <c r="L1122" s="160"/>
      <c r="M1122" s="161"/>
      <c r="N1122" s="6" t="s">
        <v>72</v>
      </c>
      <c r="O1122" s="160"/>
      <c r="P1122" s="161"/>
      <c r="Q1122" s="7" t="s">
        <v>72</v>
      </c>
      <c r="R1122" s="162"/>
      <c r="S1122" s="163"/>
      <c r="T1122" s="164"/>
      <c r="U1122" s="160"/>
      <c r="V1122" s="161"/>
      <c r="W1122" s="7" t="s">
        <v>72</v>
      </c>
      <c r="X1122" s="160"/>
      <c r="Y1122" s="161"/>
      <c r="Z1122" s="6" t="s">
        <v>72</v>
      </c>
      <c r="AA1122" s="8"/>
      <c r="AB1122" s="9"/>
      <c r="AE1122" s="3" t="str">
        <f t="shared" si="36"/>
        <v/>
      </c>
      <c r="AF1122" s="3" t="str">
        <f t="shared" si="37"/>
        <v/>
      </c>
      <c r="AG1122" s="3"/>
    </row>
    <row r="1123" spans="1:33">
      <c r="A1123" s="2">
        <v>1118</v>
      </c>
      <c r="B1123" s="160"/>
      <c r="C1123" s="165"/>
      <c r="D1123" s="160"/>
      <c r="E1123" s="161"/>
      <c r="F1123" s="161"/>
      <c r="G1123" s="161"/>
      <c r="H1123" s="165"/>
      <c r="I1123" s="162"/>
      <c r="J1123" s="163"/>
      <c r="K1123" s="164"/>
      <c r="L1123" s="160"/>
      <c r="M1123" s="161"/>
      <c r="N1123" s="6" t="s">
        <v>72</v>
      </c>
      <c r="O1123" s="160"/>
      <c r="P1123" s="161"/>
      <c r="Q1123" s="7" t="s">
        <v>72</v>
      </c>
      <c r="R1123" s="162"/>
      <c r="S1123" s="163"/>
      <c r="T1123" s="164"/>
      <c r="U1123" s="160"/>
      <c r="V1123" s="161"/>
      <c r="W1123" s="7" t="s">
        <v>72</v>
      </c>
      <c r="X1123" s="160"/>
      <c r="Y1123" s="161"/>
      <c r="Z1123" s="6" t="s">
        <v>72</v>
      </c>
      <c r="AA1123" s="8"/>
      <c r="AB1123" s="9"/>
      <c r="AE1123" s="3" t="str">
        <f t="shared" si="36"/>
        <v/>
      </c>
      <c r="AF1123" s="3" t="str">
        <f t="shared" si="37"/>
        <v/>
      </c>
      <c r="AG1123" s="3"/>
    </row>
    <row r="1124" spans="1:33">
      <c r="A1124" s="2">
        <v>1119</v>
      </c>
      <c r="B1124" s="160"/>
      <c r="C1124" s="165"/>
      <c r="D1124" s="160"/>
      <c r="E1124" s="161"/>
      <c r="F1124" s="161"/>
      <c r="G1124" s="161"/>
      <c r="H1124" s="165"/>
      <c r="I1124" s="162"/>
      <c r="J1124" s="163"/>
      <c r="K1124" s="164"/>
      <c r="L1124" s="160"/>
      <c r="M1124" s="161"/>
      <c r="N1124" s="6" t="s">
        <v>72</v>
      </c>
      <c r="O1124" s="160"/>
      <c r="P1124" s="161"/>
      <c r="Q1124" s="7" t="s">
        <v>72</v>
      </c>
      <c r="R1124" s="162"/>
      <c r="S1124" s="163"/>
      <c r="T1124" s="164"/>
      <c r="U1124" s="160"/>
      <c r="V1124" s="161"/>
      <c r="W1124" s="7" t="s">
        <v>72</v>
      </c>
      <c r="X1124" s="160"/>
      <c r="Y1124" s="161"/>
      <c r="Z1124" s="6" t="s">
        <v>72</v>
      </c>
      <c r="AA1124" s="8"/>
      <c r="AB1124" s="9"/>
      <c r="AE1124" s="3" t="str">
        <f t="shared" si="36"/>
        <v/>
      </c>
      <c r="AF1124" s="3" t="str">
        <f t="shared" si="37"/>
        <v/>
      </c>
      <c r="AG1124" s="3"/>
    </row>
    <row r="1125" spans="1:33">
      <c r="A1125" s="2">
        <v>1120</v>
      </c>
      <c r="B1125" s="160"/>
      <c r="C1125" s="165"/>
      <c r="D1125" s="160"/>
      <c r="E1125" s="161"/>
      <c r="F1125" s="161"/>
      <c r="G1125" s="161"/>
      <c r="H1125" s="165"/>
      <c r="I1125" s="162"/>
      <c r="J1125" s="163"/>
      <c r="K1125" s="164"/>
      <c r="L1125" s="160"/>
      <c r="M1125" s="161"/>
      <c r="N1125" s="6" t="s">
        <v>72</v>
      </c>
      <c r="O1125" s="160"/>
      <c r="P1125" s="161"/>
      <c r="Q1125" s="7" t="s">
        <v>72</v>
      </c>
      <c r="R1125" s="162"/>
      <c r="S1125" s="163"/>
      <c r="T1125" s="164"/>
      <c r="U1125" s="160"/>
      <c r="V1125" s="161"/>
      <c r="W1125" s="7" t="s">
        <v>72</v>
      </c>
      <c r="X1125" s="160"/>
      <c r="Y1125" s="161"/>
      <c r="Z1125" s="6" t="s">
        <v>72</v>
      </c>
      <c r="AA1125" s="8"/>
      <c r="AB1125" s="9"/>
      <c r="AE1125" s="3" t="str">
        <f t="shared" si="36"/>
        <v/>
      </c>
      <c r="AF1125" s="3" t="str">
        <f t="shared" si="37"/>
        <v/>
      </c>
      <c r="AG1125" s="3"/>
    </row>
    <row r="1126" spans="1:33">
      <c r="A1126" s="2">
        <v>1121</v>
      </c>
      <c r="B1126" s="160"/>
      <c r="C1126" s="165"/>
      <c r="D1126" s="160"/>
      <c r="E1126" s="161"/>
      <c r="F1126" s="161"/>
      <c r="G1126" s="161"/>
      <c r="H1126" s="165"/>
      <c r="I1126" s="162"/>
      <c r="J1126" s="163"/>
      <c r="K1126" s="164"/>
      <c r="L1126" s="160"/>
      <c r="M1126" s="161"/>
      <c r="N1126" s="6" t="s">
        <v>72</v>
      </c>
      <c r="O1126" s="160"/>
      <c r="P1126" s="161"/>
      <c r="Q1126" s="7" t="s">
        <v>72</v>
      </c>
      <c r="R1126" s="162"/>
      <c r="S1126" s="163"/>
      <c r="T1126" s="164"/>
      <c r="U1126" s="160"/>
      <c r="V1126" s="161"/>
      <c r="W1126" s="7" t="s">
        <v>72</v>
      </c>
      <c r="X1126" s="160"/>
      <c r="Y1126" s="161"/>
      <c r="Z1126" s="6" t="s">
        <v>72</v>
      </c>
      <c r="AA1126" s="8"/>
      <c r="AB1126" s="9"/>
      <c r="AE1126" s="3" t="str">
        <f t="shared" si="36"/>
        <v/>
      </c>
      <c r="AF1126" s="3" t="str">
        <f t="shared" si="37"/>
        <v/>
      </c>
      <c r="AG1126" s="3"/>
    </row>
    <row r="1127" spans="1:33">
      <c r="A1127" s="2">
        <v>1122</v>
      </c>
      <c r="B1127" s="160"/>
      <c r="C1127" s="165"/>
      <c r="D1127" s="160"/>
      <c r="E1127" s="161"/>
      <c r="F1127" s="161"/>
      <c r="G1127" s="161"/>
      <c r="H1127" s="165"/>
      <c r="I1127" s="162"/>
      <c r="J1127" s="163"/>
      <c r="K1127" s="164"/>
      <c r="L1127" s="160"/>
      <c r="M1127" s="161"/>
      <c r="N1127" s="6" t="s">
        <v>72</v>
      </c>
      <c r="O1127" s="160"/>
      <c r="P1127" s="161"/>
      <c r="Q1127" s="7" t="s">
        <v>72</v>
      </c>
      <c r="R1127" s="162"/>
      <c r="S1127" s="163"/>
      <c r="T1127" s="164"/>
      <c r="U1127" s="160"/>
      <c r="V1127" s="161"/>
      <c r="W1127" s="7" t="s">
        <v>72</v>
      </c>
      <c r="X1127" s="160"/>
      <c r="Y1127" s="161"/>
      <c r="Z1127" s="6" t="s">
        <v>72</v>
      </c>
      <c r="AA1127" s="8"/>
      <c r="AB1127" s="9"/>
      <c r="AE1127" s="3" t="str">
        <f t="shared" si="36"/>
        <v/>
      </c>
      <c r="AF1127" s="3" t="str">
        <f t="shared" si="37"/>
        <v/>
      </c>
      <c r="AG1127" s="3"/>
    </row>
    <row r="1128" spans="1:33">
      <c r="A1128" s="2">
        <v>1123</v>
      </c>
      <c r="B1128" s="160"/>
      <c r="C1128" s="165"/>
      <c r="D1128" s="160"/>
      <c r="E1128" s="161"/>
      <c r="F1128" s="161"/>
      <c r="G1128" s="161"/>
      <c r="H1128" s="165"/>
      <c r="I1128" s="162"/>
      <c r="J1128" s="163"/>
      <c r="K1128" s="164"/>
      <c r="L1128" s="160"/>
      <c r="M1128" s="161"/>
      <c r="N1128" s="6" t="s">
        <v>72</v>
      </c>
      <c r="O1128" s="160"/>
      <c r="P1128" s="161"/>
      <c r="Q1128" s="7" t="s">
        <v>72</v>
      </c>
      <c r="R1128" s="162"/>
      <c r="S1128" s="163"/>
      <c r="T1128" s="164"/>
      <c r="U1128" s="160"/>
      <c r="V1128" s="161"/>
      <c r="W1128" s="7" t="s">
        <v>72</v>
      </c>
      <c r="X1128" s="160"/>
      <c r="Y1128" s="161"/>
      <c r="Z1128" s="6" t="s">
        <v>72</v>
      </c>
      <c r="AA1128" s="8"/>
      <c r="AB1128" s="9"/>
      <c r="AE1128" s="3" t="str">
        <f t="shared" si="36"/>
        <v/>
      </c>
      <c r="AF1128" s="3" t="str">
        <f t="shared" si="37"/>
        <v/>
      </c>
      <c r="AG1128" s="3"/>
    </row>
    <row r="1129" spans="1:33">
      <c r="A1129" s="2">
        <v>1124</v>
      </c>
      <c r="B1129" s="160"/>
      <c r="C1129" s="165"/>
      <c r="D1129" s="160"/>
      <c r="E1129" s="161"/>
      <c r="F1129" s="161"/>
      <c r="G1129" s="161"/>
      <c r="H1129" s="165"/>
      <c r="I1129" s="162"/>
      <c r="J1129" s="163"/>
      <c r="K1129" s="164"/>
      <c r="L1129" s="160"/>
      <c r="M1129" s="161"/>
      <c r="N1129" s="6" t="s">
        <v>72</v>
      </c>
      <c r="O1129" s="160"/>
      <c r="P1129" s="161"/>
      <c r="Q1129" s="7" t="s">
        <v>72</v>
      </c>
      <c r="R1129" s="162"/>
      <c r="S1129" s="163"/>
      <c r="T1129" s="164"/>
      <c r="U1129" s="160"/>
      <c r="V1129" s="161"/>
      <c r="W1129" s="7" t="s">
        <v>72</v>
      </c>
      <c r="X1129" s="160"/>
      <c r="Y1129" s="161"/>
      <c r="Z1129" s="6" t="s">
        <v>72</v>
      </c>
      <c r="AA1129" s="8"/>
      <c r="AB1129" s="9"/>
      <c r="AE1129" s="3" t="str">
        <f t="shared" si="36"/>
        <v/>
      </c>
      <c r="AF1129" s="3" t="str">
        <f t="shared" si="37"/>
        <v/>
      </c>
      <c r="AG1129" s="3"/>
    </row>
    <row r="1130" spans="1:33">
      <c r="A1130" s="2">
        <v>1125</v>
      </c>
      <c r="B1130" s="160"/>
      <c r="C1130" s="165"/>
      <c r="D1130" s="160"/>
      <c r="E1130" s="161"/>
      <c r="F1130" s="161"/>
      <c r="G1130" s="161"/>
      <c r="H1130" s="165"/>
      <c r="I1130" s="162"/>
      <c r="J1130" s="163"/>
      <c r="K1130" s="164"/>
      <c r="L1130" s="160"/>
      <c r="M1130" s="161"/>
      <c r="N1130" s="6" t="s">
        <v>72</v>
      </c>
      <c r="O1130" s="160"/>
      <c r="P1130" s="161"/>
      <c r="Q1130" s="7" t="s">
        <v>72</v>
      </c>
      <c r="R1130" s="162"/>
      <c r="S1130" s="163"/>
      <c r="T1130" s="164"/>
      <c r="U1130" s="160"/>
      <c r="V1130" s="161"/>
      <c r="W1130" s="7" t="s">
        <v>72</v>
      </c>
      <c r="X1130" s="160"/>
      <c r="Y1130" s="161"/>
      <c r="Z1130" s="6" t="s">
        <v>72</v>
      </c>
      <c r="AA1130" s="8"/>
      <c r="AB1130" s="9"/>
      <c r="AE1130" s="3" t="str">
        <f t="shared" si="36"/>
        <v/>
      </c>
      <c r="AF1130" s="3" t="str">
        <f t="shared" si="37"/>
        <v/>
      </c>
      <c r="AG1130" s="3"/>
    </row>
    <row r="1131" spans="1:33">
      <c r="A1131" s="2">
        <v>1126</v>
      </c>
      <c r="B1131" s="160"/>
      <c r="C1131" s="165"/>
      <c r="D1131" s="160"/>
      <c r="E1131" s="161"/>
      <c r="F1131" s="161"/>
      <c r="G1131" s="161"/>
      <c r="H1131" s="165"/>
      <c r="I1131" s="162"/>
      <c r="J1131" s="163"/>
      <c r="K1131" s="164"/>
      <c r="L1131" s="160"/>
      <c r="M1131" s="161"/>
      <c r="N1131" s="6" t="s">
        <v>72</v>
      </c>
      <c r="O1131" s="160"/>
      <c r="P1131" s="161"/>
      <c r="Q1131" s="7" t="s">
        <v>72</v>
      </c>
      <c r="R1131" s="162"/>
      <c r="S1131" s="163"/>
      <c r="T1131" s="164"/>
      <c r="U1131" s="160"/>
      <c r="V1131" s="161"/>
      <c r="W1131" s="7" t="s">
        <v>72</v>
      </c>
      <c r="X1131" s="160"/>
      <c r="Y1131" s="161"/>
      <c r="Z1131" s="6" t="s">
        <v>72</v>
      </c>
      <c r="AA1131" s="8"/>
      <c r="AB1131" s="9"/>
      <c r="AE1131" s="3" t="str">
        <f t="shared" si="36"/>
        <v/>
      </c>
      <c r="AF1131" s="3" t="str">
        <f t="shared" si="37"/>
        <v/>
      </c>
      <c r="AG1131" s="3"/>
    </row>
    <row r="1132" spans="1:33">
      <c r="A1132" s="2">
        <v>1127</v>
      </c>
      <c r="B1132" s="160"/>
      <c r="C1132" s="165"/>
      <c r="D1132" s="160"/>
      <c r="E1132" s="161"/>
      <c r="F1132" s="161"/>
      <c r="G1132" s="161"/>
      <c r="H1132" s="165"/>
      <c r="I1132" s="162"/>
      <c r="J1132" s="163"/>
      <c r="K1132" s="164"/>
      <c r="L1132" s="160"/>
      <c r="M1132" s="161"/>
      <c r="N1132" s="6" t="s">
        <v>72</v>
      </c>
      <c r="O1132" s="160"/>
      <c r="P1132" s="161"/>
      <c r="Q1132" s="7" t="s">
        <v>72</v>
      </c>
      <c r="R1132" s="162"/>
      <c r="S1132" s="163"/>
      <c r="T1132" s="164"/>
      <c r="U1132" s="160"/>
      <c r="V1132" s="161"/>
      <c r="W1132" s="7" t="s">
        <v>72</v>
      </c>
      <c r="X1132" s="160"/>
      <c r="Y1132" s="161"/>
      <c r="Z1132" s="6" t="s">
        <v>72</v>
      </c>
      <c r="AA1132" s="8"/>
      <c r="AB1132" s="9"/>
      <c r="AE1132" s="3" t="str">
        <f t="shared" si="36"/>
        <v/>
      </c>
      <c r="AF1132" s="3" t="str">
        <f t="shared" si="37"/>
        <v/>
      </c>
      <c r="AG1132" s="3"/>
    </row>
    <row r="1133" spans="1:33">
      <c r="A1133" s="2">
        <v>1128</v>
      </c>
      <c r="B1133" s="160"/>
      <c r="C1133" s="165"/>
      <c r="D1133" s="160"/>
      <c r="E1133" s="161"/>
      <c r="F1133" s="161"/>
      <c r="G1133" s="161"/>
      <c r="H1133" s="165"/>
      <c r="I1133" s="162"/>
      <c r="J1133" s="163"/>
      <c r="K1133" s="164"/>
      <c r="L1133" s="160"/>
      <c r="M1133" s="161"/>
      <c r="N1133" s="6" t="s">
        <v>72</v>
      </c>
      <c r="O1133" s="160"/>
      <c r="P1133" s="161"/>
      <c r="Q1133" s="7" t="s">
        <v>72</v>
      </c>
      <c r="R1133" s="162"/>
      <c r="S1133" s="163"/>
      <c r="T1133" s="164"/>
      <c r="U1133" s="160"/>
      <c r="V1133" s="161"/>
      <c r="W1133" s="7" t="s">
        <v>72</v>
      </c>
      <c r="X1133" s="160"/>
      <c r="Y1133" s="161"/>
      <c r="Z1133" s="6" t="s">
        <v>72</v>
      </c>
      <c r="AA1133" s="8"/>
      <c r="AB1133" s="9"/>
      <c r="AE1133" s="3" t="str">
        <f t="shared" si="36"/>
        <v/>
      </c>
      <c r="AF1133" s="3" t="str">
        <f t="shared" si="37"/>
        <v/>
      </c>
      <c r="AG1133" s="3"/>
    </row>
    <row r="1134" spans="1:33">
      <c r="A1134" s="2">
        <v>1129</v>
      </c>
      <c r="B1134" s="160"/>
      <c r="C1134" s="165"/>
      <c r="D1134" s="160"/>
      <c r="E1134" s="161"/>
      <c r="F1134" s="161"/>
      <c r="G1134" s="161"/>
      <c r="H1134" s="165"/>
      <c r="I1134" s="162"/>
      <c r="J1134" s="163"/>
      <c r="K1134" s="164"/>
      <c r="L1134" s="160"/>
      <c r="M1134" s="161"/>
      <c r="N1134" s="6" t="s">
        <v>72</v>
      </c>
      <c r="O1134" s="160"/>
      <c r="P1134" s="161"/>
      <c r="Q1134" s="7" t="s">
        <v>72</v>
      </c>
      <c r="R1134" s="162"/>
      <c r="S1134" s="163"/>
      <c r="T1134" s="164"/>
      <c r="U1134" s="160"/>
      <c r="V1134" s="161"/>
      <c r="W1134" s="7" t="s">
        <v>72</v>
      </c>
      <c r="X1134" s="160"/>
      <c r="Y1134" s="161"/>
      <c r="Z1134" s="6" t="s">
        <v>72</v>
      </c>
      <c r="AA1134" s="8"/>
      <c r="AB1134" s="9"/>
      <c r="AE1134" s="3" t="str">
        <f t="shared" si="36"/>
        <v/>
      </c>
      <c r="AF1134" s="3" t="str">
        <f t="shared" si="37"/>
        <v/>
      </c>
      <c r="AG1134" s="3"/>
    </row>
    <row r="1135" spans="1:33">
      <c r="A1135" s="2">
        <v>1130</v>
      </c>
      <c r="B1135" s="160"/>
      <c r="C1135" s="165"/>
      <c r="D1135" s="160"/>
      <c r="E1135" s="161"/>
      <c r="F1135" s="161"/>
      <c r="G1135" s="161"/>
      <c r="H1135" s="165"/>
      <c r="I1135" s="162"/>
      <c r="J1135" s="163"/>
      <c r="K1135" s="164"/>
      <c r="L1135" s="160"/>
      <c r="M1135" s="161"/>
      <c r="N1135" s="6" t="s">
        <v>72</v>
      </c>
      <c r="O1135" s="160"/>
      <c r="P1135" s="161"/>
      <c r="Q1135" s="7" t="s">
        <v>72</v>
      </c>
      <c r="R1135" s="162"/>
      <c r="S1135" s="163"/>
      <c r="T1135" s="164"/>
      <c r="U1135" s="160"/>
      <c r="V1135" s="161"/>
      <c r="W1135" s="7" t="s">
        <v>72</v>
      </c>
      <c r="X1135" s="160"/>
      <c r="Y1135" s="161"/>
      <c r="Z1135" s="6" t="s">
        <v>72</v>
      </c>
      <c r="AA1135" s="8"/>
      <c r="AB1135" s="9"/>
      <c r="AE1135" s="3" t="str">
        <f t="shared" si="36"/>
        <v/>
      </c>
      <c r="AF1135" s="3" t="str">
        <f t="shared" si="37"/>
        <v/>
      </c>
      <c r="AG1135" s="3"/>
    </row>
    <row r="1136" spans="1:33">
      <c r="A1136" s="2">
        <v>1131</v>
      </c>
      <c r="B1136" s="160"/>
      <c r="C1136" s="165"/>
      <c r="D1136" s="160"/>
      <c r="E1136" s="161"/>
      <c r="F1136" s="161"/>
      <c r="G1136" s="161"/>
      <c r="H1136" s="165"/>
      <c r="I1136" s="162"/>
      <c r="J1136" s="163"/>
      <c r="K1136" s="164"/>
      <c r="L1136" s="160"/>
      <c r="M1136" s="161"/>
      <c r="N1136" s="6" t="s">
        <v>72</v>
      </c>
      <c r="O1136" s="160"/>
      <c r="P1136" s="161"/>
      <c r="Q1136" s="7" t="s">
        <v>72</v>
      </c>
      <c r="R1136" s="162"/>
      <c r="S1136" s="163"/>
      <c r="T1136" s="164"/>
      <c r="U1136" s="160"/>
      <c r="V1136" s="161"/>
      <c r="W1136" s="7" t="s">
        <v>72</v>
      </c>
      <c r="X1136" s="160"/>
      <c r="Y1136" s="161"/>
      <c r="Z1136" s="6" t="s">
        <v>72</v>
      </c>
      <c r="AA1136" s="8"/>
      <c r="AB1136" s="9"/>
      <c r="AE1136" s="3" t="str">
        <f t="shared" si="36"/>
        <v/>
      </c>
      <c r="AF1136" s="3" t="str">
        <f t="shared" si="37"/>
        <v/>
      </c>
      <c r="AG1136" s="3"/>
    </row>
    <row r="1137" spans="1:33">
      <c r="A1137" s="2">
        <v>1132</v>
      </c>
      <c r="B1137" s="160"/>
      <c r="C1137" s="165"/>
      <c r="D1137" s="160"/>
      <c r="E1137" s="161"/>
      <c r="F1137" s="161"/>
      <c r="G1137" s="161"/>
      <c r="H1137" s="165"/>
      <c r="I1137" s="162"/>
      <c r="J1137" s="163"/>
      <c r="K1137" s="164"/>
      <c r="L1137" s="160"/>
      <c r="M1137" s="161"/>
      <c r="N1137" s="6" t="s">
        <v>72</v>
      </c>
      <c r="O1137" s="160"/>
      <c r="P1137" s="161"/>
      <c r="Q1137" s="7" t="s">
        <v>72</v>
      </c>
      <c r="R1137" s="162"/>
      <c r="S1137" s="163"/>
      <c r="T1137" s="164"/>
      <c r="U1137" s="160"/>
      <c r="V1137" s="161"/>
      <c r="W1137" s="7" t="s">
        <v>72</v>
      </c>
      <c r="X1137" s="160"/>
      <c r="Y1137" s="161"/>
      <c r="Z1137" s="6" t="s">
        <v>72</v>
      </c>
      <c r="AA1137" s="8"/>
      <c r="AB1137" s="9"/>
      <c r="AE1137" s="3" t="str">
        <f t="shared" si="36"/>
        <v/>
      </c>
      <c r="AF1137" s="3" t="str">
        <f t="shared" si="37"/>
        <v/>
      </c>
      <c r="AG1137" s="3"/>
    </row>
    <row r="1138" spans="1:33">
      <c r="A1138" s="2">
        <v>1133</v>
      </c>
      <c r="B1138" s="160"/>
      <c r="C1138" s="165"/>
      <c r="D1138" s="160"/>
      <c r="E1138" s="161"/>
      <c r="F1138" s="161"/>
      <c r="G1138" s="161"/>
      <c r="H1138" s="165"/>
      <c r="I1138" s="162"/>
      <c r="J1138" s="163"/>
      <c r="K1138" s="164"/>
      <c r="L1138" s="160"/>
      <c r="M1138" s="161"/>
      <c r="N1138" s="6" t="s">
        <v>72</v>
      </c>
      <c r="O1138" s="160"/>
      <c r="P1138" s="161"/>
      <c r="Q1138" s="7" t="s">
        <v>72</v>
      </c>
      <c r="R1138" s="162"/>
      <c r="S1138" s="163"/>
      <c r="T1138" s="164"/>
      <c r="U1138" s="160"/>
      <c r="V1138" s="161"/>
      <c r="W1138" s="7" t="s">
        <v>72</v>
      </c>
      <c r="X1138" s="160"/>
      <c r="Y1138" s="161"/>
      <c r="Z1138" s="6" t="s">
        <v>72</v>
      </c>
      <c r="AA1138" s="8"/>
      <c r="AB1138" s="9"/>
      <c r="AE1138" s="3" t="str">
        <f t="shared" si="36"/>
        <v/>
      </c>
      <c r="AF1138" s="3" t="str">
        <f t="shared" si="37"/>
        <v/>
      </c>
      <c r="AG1138" s="3"/>
    </row>
    <row r="1139" spans="1:33">
      <c r="A1139" s="2">
        <v>1134</v>
      </c>
      <c r="B1139" s="160"/>
      <c r="C1139" s="165"/>
      <c r="D1139" s="160"/>
      <c r="E1139" s="161"/>
      <c r="F1139" s="161"/>
      <c r="G1139" s="161"/>
      <c r="H1139" s="165"/>
      <c r="I1139" s="162"/>
      <c r="J1139" s="163"/>
      <c r="K1139" s="164"/>
      <c r="L1139" s="160"/>
      <c r="M1139" s="161"/>
      <c r="N1139" s="6" t="s">
        <v>72</v>
      </c>
      <c r="O1139" s="160"/>
      <c r="P1139" s="161"/>
      <c r="Q1139" s="7" t="s">
        <v>72</v>
      </c>
      <c r="R1139" s="162"/>
      <c r="S1139" s="163"/>
      <c r="T1139" s="164"/>
      <c r="U1139" s="160"/>
      <c r="V1139" s="161"/>
      <c r="W1139" s="7" t="s">
        <v>72</v>
      </c>
      <c r="X1139" s="160"/>
      <c r="Y1139" s="161"/>
      <c r="Z1139" s="6" t="s">
        <v>72</v>
      </c>
      <c r="AA1139" s="8"/>
      <c r="AB1139" s="9"/>
      <c r="AE1139" s="3" t="str">
        <f t="shared" si="36"/>
        <v/>
      </c>
      <c r="AF1139" s="3" t="str">
        <f t="shared" si="37"/>
        <v/>
      </c>
      <c r="AG1139" s="3"/>
    </row>
    <row r="1140" spans="1:33">
      <c r="A1140" s="2">
        <v>1135</v>
      </c>
      <c r="B1140" s="160"/>
      <c r="C1140" s="165"/>
      <c r="D1140" s="160"/>
      <c r="E1140" s="161"/>
      <c r="F1140" s="161"/>
      <c r="G1140" s="161"/>
      <c r="H1140" s="165"/>
      <c r="I1140" s="162"/>
      <c r="J1140" s="163"/>
      <c r="K1140" s="164"/>
      <c r="L1140" s="160"/>
      <c r="M1140" s="161"/>
      <c r="N1140" s="6" t="s">
        <v>72</v>
      </c>
      <c r="O1140" s="160"/>
      <c r="P1140" s="161"/>
      <c r="Q1140" s="7" t="s">
        <v>72</v>
      </c>
      <c r="R1140" s="162"/>
      <c r="S1140" s="163"/>
      <c r="T1140" s="164"/>
      <c r="U1140" s="160"/>
      <c r="V1140" s="161"/>
      <c r="W1140" s="7" t="s">
        <v>72</v>
      </c>
      <c r="X1140" s="160"/>
      <c r="Y1140" s="161"/>
      <c r="Z1140" s="6" t="s">
        <v>72</v>
      </c>
      <c r="AA1140" s="8"/>
      <c r="AB1140" s="9"/>
      <c r="AE1140" s="3" t="str">
        <f t="shared" si="36"/>
        <v/>
      </c>
      <c r="AF1140" s="3" t="str">
        <f t="shared" si="37"/>
        <v/>
      </c>
      <c r="AG1140" s="3"/>
    </row>
    <row r="1141" spans="1:33">
      <c r="A1141" s="2">
        <v>1136</v>
      </c>
      <c r="B1141" s="160"/>
      <c r="C1141" s="165"/>
      <c r="D1141" s="160"/>
      <c r="E1141" s="161"/>
      <c r="F1141" s="161"/>
      <c r="G1141" s="161"/>
      <c r="H1141" s="165"/>
      <c r="I1141" s="162"/>
      <c r="J1141" s="163"/>
      <c r="K1141" s="164"/>
      <c r="L1141" s="160"/>
      <c r="M1141" s="161"/>
      <c r="N1141" s="6" t="s">
        <v>72</v>
      </c>
      <c r="O1141" s="160"/>
      <c r="P1141" s="161"/>
      <c r="Q1141" s="7" t="s">
        <v>72</v>
      </c>
      <c r="R1141" s="162"/>
      <c r="S1141" s="163"/>
      <c r="T1141" s="164"/>
      <c r="U1141" s="160"/>
      <c r="V1141" s="161"/>
      <c r="W1141" s="7" t="s">
        <v>72</v>
      </c>
      <c r="X1141" s="160"/>
      <c r="Y1141" s="161"/>
      <c r="Z1141" s="6" t="s">
        <v>72</v>
      </c>
      <c r="AA1141" s="8"/>
      <c r="AB1141" s="9"/>
      <c r="AE1141" s="3" t="str">
        <f t="shared" si="36"/>
        <v/>
      </c>
      <c r="AF1141" s="3" t="str">
        <f t="shared" si="37"/>
        <v/>
      </c>
      <c r="AG1141" s="3"/>
    </row>
    <row r="1142" spans="1:33">
      <c r="A1142" s="2">
        <v>1137</v>
      </c>
      <c r="B1142" s="160"/>
      <c r="C1142" s="165"/>
      <c r="D1142" s="160"/>
      <c r="E1142" s="161"/>
      <c r="F1142" s="161"/>
      <c r="G1142" s="161"/>
      <c r="H1142" s="165"/>
      <c r="I1142" s="162"/>
      <c r="J1142" s="163"/>
      <c r="K1142" s="164"/>
      <c r="L1142" s="160"/>
      <c r="M1142" s="161"/>
      <c r="N1142" s="6" t="s">
        <v>72</v>
      </c>
      <c r="O1142" s="160"/>
      <c r="P1142" s="161"/>
      <c r="Q1142" s="7" t="s">
        <v>72</v>
      </c>
      <c r="R1142" s="162"/>
      <c r="S1142" s="163"/>
      <c r="T1142" s="164"/>
      <c r="U1142" s="160"/>
      <c r="V1142" s="161"/>
      <c r="W1142" s="7" t="s">
        <v>72</v>
      </c>
      <c r="X1142" s="160"/>
      <c r="Y1142" s="161"/>
      <c r="Z1142" s="6" t="s">
        <v>72</v>
      </c>
      <c r="AA1142" s="8"/>
      <c r="AB1142" s="9"/>
      <c r="AE1142" s="3" t="str">
        <f t="shared" si="36"/>
        <v/>
      </c>
      <c r="AF1142" s="3" t="str">
        <f t="shared" si="37"/>
        <v/>
      </c>
      <c r="AG1142" s="3"/>
    </row>
    <row r="1143" spans="1:33">
      <c r="A1143" s="2">
        <v>1138</v>
      </c>
      <c r="B1143" s="160"/>
      <c r="C1143" s="165"/>
      <c r="D1143" s="160"/>
      <c r="E1143" s="161"/>
      <c r="F1143" s="161"/>
      <c r="G1143" s="161"/>
      <c r="H1143" s="165"/>
      <c r="I1143" s="162"/>
      <c r="J1143" s="163"/>
      <c r="K1143" s="164"/>
      <c r="L1143" s="160"/>
      <c r="M1143" s="161"/>
      <c r="N1143" s="6" t="s">
        <v>72</v>
      </c>
      <c r="O1143" s="160"/>
      <c r="P1143" s="161"/>
      <c r="Q1143" s="7" t="s">
        <v>72</v>
      </c>
      <c r="R1143" s="162"/>
      <c r="S1143" s="163"/>
      <c r="T1143" s="164"/>
      <c r="U1143" s="160"/>
      <c r="V1143" s="161"/>
      <c r="W1143" s="7" t="s">
        <v>72</v>
      </c>
      <c r="X1143" s="160"/>
      <c r="Y1143" s="161"/>
      <c r="Z1143" s="6" t="s">
        <v>72</v>
      </c>
      <c r="AA1143" s="8"/>
      <c r="AB1143" s="9"/>
      <c r="AE1143" s="3" t="str">
        <f t="shared" si="36"/>
        <v/>
      </c>
      <c r="AF1143" s="3" t="str">
        <f t="shared" si="37"/>
        <v/>
      </c>
      <c r="AG1143" s="3"/>
    </row>
    <row r="1144" spans="1:33">
      <c r="A1144" s="2">
        <v>1139</v>
      </c>
      <c r="B1144" s="160"/>
      <c r="C1144" s="165"/>
      <c r="D1144" s="160"/>
      <c r="E1144" s="161"/>
      <c r="F1144" s="161"/>
      <c r="G1144" s="161"/>
      <c r="H1144" s="165"/>
      <c r="I1144" s="162"/>
      <c r="J1144" s="163"/>
      <c r="K1144" s="164"/>
      <c r="L1144" s="160"/>
      <c r="M1144" s="161"/>
      <c r="N1144" s="6" t="s">
        <v>72</v>
      </c>
      <c r="O1144" s="160"/>
      <c r="P1144" s="161"/>
      <c r="Q1144" s="7" t="s">
        <v>72</v>
      </c>
      <c r="R1144" s="162"/>
      <c r="S1144" s="163"/>
      <c r="T1144" s="164"/>
      <c r="U1144" s="160"/>
      <c r="V1144" s="161"/>
      <c r="W1144" s="7" t="s">
        <v>72</v>
      </c>
      <c r="X1144" s="160"/>
      <c r="Y1144" s="161"/>
      <c r="Z1144" s="6" t="s">
        <v>72</v>
      </c>
      <c r="AA1144" s="8"/>
      <c r="AB1144" s="9"/>
      <c r="AE1144" s="3" t="str">
        <f t="shared" si="36"/>
        <v/>
      </c>
      <c r="AF1144" s="3" t="str">
        <f t="shared" si="37"/>
        <v/>
      </c>
      <c r="AG1144" s="3"/>
    </row>
    <row r="1145" spans="1:33">
      <c r="A1145" s="2">
        <v>1140</v>
      </c>
      <c r="B1145" s="160"/>
      <c r="C1145" s="165"/>
      <c r="D1145" s="160"/>
      <c r="E1145" s="161"/>
      <c r="F1145" s="161"/>
      <c r="G1145" s="161"/>
      <c r="H1145" s="165"/>
      <c r="I1145" s="162"/>
      <c r="J1145" s="163"/>
      <c r="K1145" s="164"/>
      <c r="L1145" s="160"/>
      <c r="M1145" s="161"/>
      <c r="N1145" s="6" t="s">
        <v>72</v>
      </c>
      <c r="O1145" s="160"/>
      <c r="P1145" s="161"/>
      <c r="Q1145" s="7" t="s">
        <v>72</v>
      </c>
      <c r="R1145" s="162"/>
      <c r="S1145" s="163"/>
      <c r="T1145" s="164"/>
      <c r="U1145" s="160"/>
      <c r="V1145" s="161"/>
      <c r="W1145" s="7" t="s">
        <v>72</v>
      </c>
      <c r="X1145" s="160"/>
      <c r="Y1145" s="161"/>
      <c r="Z1145" s="6" t="s">
        <v>72</v>
      </c>
      <c r="AA1145" s="8"/>
      <c r="AB1145" s="9"/>
      <c r="AE1145" s="3" t="str">
        <f t="shared" si="36"/>
        <v/>
      </c>
      <c r="AF1145" s="3" t="str">
        <f t="shared" si="37"/>
        <v/>
      </c>
      <c r="AG1145" s="3"/>
    </row>
    <row r="1146" spans="1:33">
      <c r="A1146" s="2">
        <v>1141</v>
      </c>
      <c r="B1146" s="160"/>
      <c r="C1146" s="165"/>
      <c r="D1146" s="160"/>
      <c r="E1146" s="161"/>
      <c r="F1146" s="161"/>
      <c r="G1146" s="161"/>
      <c r="H1146" s="165"/>
      <c r="I1146" s="162"/>
      <c r="J1146" s="163"/>
      <c r="K1146" s="164"/>
      <c r="L1146" s="160"/>
      <c r="M1146" s="161"/>
      <c r="N1146" s="6" t="s">
        <v>72</v>
      </c>
      <c r="O1146" s="160"/>
      <c r="P1146" s="161"/>
      <c r="Q1146" s="7" t="s">
        <v>72</v>
      </c>
      <c r="R1146" s="162"/>
      <c r="S1146" s="163"/>
      <c r="T1146" s="164"/>
      <c r="U1146" s="160"/>
      <c r="V1146" s="161"/>
      <c r="W1146" s="7" t="s">
        <v>72</v>
      </c>
      <c r="X1146" s="160"/>
      <c r="Y1146" s="161"/>
      <c r="Z1146" s="6" t="s">
        <v>72</v>
      </c>
      <c r="AA1146" s="8"/>
      <c r="AB1146" s="9"/>
      <c r="AE1146" s="3" t="str">
        <f t="shared" si="36"/>
        <v/>
      </c>
      <c r="AF1146" s="3" t="str">
        <f t="shared" si="37"/>
        <v/>
      </c>
      <c r="AG1146" s="3"/>
    </row>
    <row r="1147" spans="1:33">
      <c r="A1147" s="2">
        <v>1142</v>
      </c>
      <c r="B1147" s="160"/>
      <c r="C1147" s="165"/>
      <c r="D1147" s="160"/>
      <c r="E1147" s="161"/>
      <c r="F1147" s="161"/>
      <c r="G1147" s="161"/>
      <c r="H1147" s="165"/>
      <c r="I1147" s="162"/>
      <c r="J1147" s="163"/>
      <c r="K1147" s="164"/>
      <c r="L1147" s="160"/>
      <c r="M1147" s="161"/>
      <c r="N1147" s="6" t="s">
        <v>72</v>
      </c>
      <c r="O1147" s="160"/>
      <c r="P1147" s="161"/>
      <c r="Q1147" s="7" t="s">
        <v>72</v>
      </c>
      <c r="R1147" s="162"/>
      <c r="S1147" s="163"/>
      <c r="T1147" s="164"/>
      <c r="U1147" s="160"/>
      <c r="V1147" s="161"/>
      <c r="W1147" s="7" t="s">
        <v>72</v>
      </c>
      <c r="X1147" s="160"/>
      <c r="Y1147" s="161"/>
      <c r="Z1147" s="6" t="s">
        <v>72</v>
      </c>
      <c r="AA1147" s="8"/>
      <c r="AB1147" s="9"/>
      <c r="AE1147" s="3" t="str">
        <f t="shared" si="36"/>
        <v/>
      </c>
      <c r="AF1147" s="3" t="str">
        <f t="shared" si="37"/>
        <v/>
      </c>
      <c r="AG1147" s="3"/>
    </row>
    <row r="1148" spans="1:33">
      <c r="A1148" s="2">
        <v>1143</v>
      </c>
      <c r="B1148" s="160"/>
      <c r="C1148" s="165"/>
      <c r="D1148" s="160"/>
      <c r="E1148" s="161"/>
      <c r="F1148" s="161"/>
      <c r="G1148" s="161"/>
      <c r="H1148" s="165"/>
      <c r="I1148" s="162"/>
      <c r="J1148" s="163"/>
      <c r="K1148" s="164"/>
      <c r="L1148" s="160"/>
      <c r="M1148" s="161"/>
      <c r="N1148" s="6" t="s">
        <v>72</v>
      </c>
      <c r="O1148" s="160"/>
      <c r="P1148" s="161"/>
      <c r="Q1148" s="7" t="s">
        <v>72</v>
      </c>
      <c r="R1148" s="162"/>
      <c r="S1148" s="163"/>
      <c r="T1148" s="164"/>
      <c r="U1148" s="160"/>
      <c r="V1148" s="161"/>
      <c r="W1148" s="7" t="s">
        <v>72</v>
      </c>
      <c r="X1148" s="160"/>
      <c r="Y1148" s="161"/>
      <c r="Z1148" s="6" t="s">
        <v>72</v>
      </c>
      <c r="AA1148" s="8"/>
      <c r="AB1148" s="9"/>
      <c r="AE1148" s="3" t="str">
        <f t="shared" si="36"/>
        <v/>
      </c>
      <c r="AF1148" s="3" t="str">
        <f t="shared" si="37"/>
        <v/>
      </c>
      <c r="AG1148" s="3"/>
    </row>
    <row r="1149" spans="1:33">
      <c r="A1149" s="2">
        <v>1144</v>
      </c>
      <c r="B1149" s="160"/>
      <c r="C1149" s="165"/>
      <c r="D1149" s="160"/>
      <c r="E1149" s="161"/>
      <c r="F1149" s="161"/>
      <c r="G1149" s="161"/>
      <c r="H1149" s="165"/>
      <c r="I1149" s="162"/>
      <c r="J1149" s="163"/>
      <c r="K1149" s="164"/>
      <c r="L1149" s="160"/>
      <c r="M1149" s="161"/>
      <c r="N1149" s="6" t="s">
        <v>72</v>
      </c>
      <c r="O1149" s="160"/>
      <c r="P1149" s="161"/>
      <c r="Q1149" s="7" t="s">
        <v>72</v>
      </c>
      <c r="R1149" s="162"/>
      <c r="S1149" s="163"/>
      <c r="T1149" s="164"/>
      <c r="U1149" s="160"/>
      <c r="V1149" s="161"/>
      <c r="W1149" s="7" t="s">
        <v>72</v>
      </c>
      <c r="X1149" s="160"/>
      <c r="Y1149" s="161"/>
      <c r="Z1149" s="6" t="s">
        <v>72</v>
      </c>
      <c r="AA1149" s="8"/>
      <c r="AB1149" s="9"/>
      <c r="AE1149" s="3" t="str">
        <f t="shared" si="36"/>
        <v/>
      </c>
      <c r="AF1149" s="3" t="str">
        <f t="shared" si="37"/>
        <v/>
      </c>
      <c r="AG1149" s="3"/>
    </row>
    <row r="1150" spans="1:33">
      <c r="A1150" s="2">
        <v>1145</v>
      </c>
      <c r="B1150" s="160"/>
      <c r="C1150" s="165"/>
      <c r="D1150" s="160"/>
      <c r="E1150" s="161"/>
      <c r="F1150" s="161"/>
      <c r="G1150" s="161"/>
      <c r="H1150" s="165"/>
      <c r="I1150" s="162"/>
      <c r="J1150" s="163"/>
      <c r="K1150" s="164"/>
      <c r="L1150" s="160"/>
      <c r="M1150" s="161"/>
      <c r="N1150" s="6" t="s">
        <v>72</v>
      </c>
      <c r="O1150" s="160"/>
      <c r="P1150" s="161"/>
      <c r="Q1150" s="7" t="s">
        <v>72</v>
      </c>
      <c r="R1150" s="162"/>
      <c r="S1150" s="163"/>
      <c r="T1150" s="164"/>
      <c r="U1150" s="160"/>
      <c r="V1150" s="161"/>
      <c r="W1150" s="7" t="s">
        <v>72</v>
      </c>
      <c r="X1150" s="160"/>
      <c r="Y1150" s="161"/>
      <c r="Z1150" s="6" t="s">
        <v>72</v>
      </c>
      <c r="AA1150" s="8"/>
      <c r="AB1150" s="9"/>
      <c r="AE1150" s="3" t="str">
        <f t="shared" si="36"/>
        <v/>
      </c>
      <c r="AF1150" s="3" t="str">
        <f t="shared" si="37"/>
        <v/>
      </c>
      <c r="AG1150" s="3"/>
    </row>
    <row r="1151" spans="1:33">
      <c r="A1151" s="2">
        <v>1146</v>
      </c>
      <c r="B1151" s="160"/>
      <c r="C1151" s="165"/>
      <c r="D1151" s="160"/>
      <c r="E1151" s="161"/>
      <c r="F1151" s="161"/>
      <c r="G1151" s="161"/>
      <c r="H1151" s="165"/>
      <c r="I1151" s="162"/>
      <c r="J1151" s="163"/>
      <c r="K1151" s="164"/>
      <c r="L1151" s="160"/>
      <c r="M1151" s="161"/>
      <c r="N1151" s="6" t="s">
        <v>72</v>
      </c>
      <c r="O1151" s="160"/>
      <c r="P1151" s="161"/>
      <c r="Q1151" s="7" t="s">
        <v>72</v>
      </c>
      <c r="R1151" s="162"/>
      <c r="S1151" s="163"/>
      <c r="T1151" s="164"/>
      <c r="U1151" s="160"/>
      <c r="V1151" s="161"/>
      <c r="W1151" s="7" t="s">
        <v>72</v>
      </c>
      <c r="X1151" s="160"/>
      <c r="Y1151" s="161"/>
      <c r="Z1151" s="6" t="s">
        <v>72</v>
      </c>
      <c r="AA1151" s="8"/>
      <c r="AB1151" s="9"/>
      <c r="AE1151" s="3" t="str">
        <f t="shared" si="36"/>
        <v/>
      </c>
      <c r="AF1151" s="3" t="str">
        <f t="shared" si="37"/>
        <v/>
      </c>
      <c r="AG1151" s="3"/>
    </row>
    <row r="1152" spans="1:33">
      <c r="A1152" s="2">
        <v>1147</v>
      </c>
      <c r="B1152" s="160"/>
      <c r="C1152" s="165"/>
      <c r="D1152" s="160"/>
      <c r="E1152" s="161"/>
      <c r="F1152" s="161"/>
      <c r="G1152" s="161"/>
      <c r="H1152" s="165"/>
      <c r="I1152" s="162"/>
      <c r="J1152" s="163"/>
      <c r="K1152" s="164"/>
      <c r="L1152" s="160"/>
      <c r="M1152" s="161"/>
      <c r="N1152" s="6" t="s">
        <v>72</v>
      </c>
      <c r="O1152" s="160"/>
      <c r="P1152" s="161"/>
      <c r="Q1152" s="7" t="s">
        <v>72</v>
      </c>
      <c r="R1152" s="162"/>
      <c r="S1152" s="163"/>
      <c r="T1152" s="164"/>
      <c r="U1152" s="160"/>
      <c r="V1152" s="161"/>
      <c r="W1152" s="7" t="s">
        <v>72</v>
      </c>
      <c r="X1152" s="160"/>
      <c r="Y1152" s="161"/>
      <c r="Z1152" s="6" t="s">
        <v>72</v>
      </c>
      <c r="AA1152" s="8"/>
      <c r="AB1152" s="9"/>
      <c r="AE1152" s="3" t="str">
        <f t="shared" si="36"/>
        <v/>
      </c>
      <c r="AF1152" s="3" t="str">
        <f t="shared" si="37"/>
        <v/>
      </c>
      <c r="AG1152" s="3"/>
    </row>
    <row r="1153" spans="1:33">
      <c r="A1153" s="2">
        <v>1148</v>
      </c>
      <c r="B1153" s="160"/>
      <c r="C1153" s="165"/>
      <c r="D1153" s="160"/>
      <c r="E1153" s="161"/>
      <c r="F1153" s="161"/>
      <c r="G1153" s="161"/>
      <c r="H1153" s="165"/>
      <c r="I1153" s="162"/>
      <c r="J1153" s="163"/>
      <c r="K1153" s="164"/>
      <c r="L1153" s="160"/>
      <c r="M1153" s="161"/>
      <c r="N1153" s="6" t="s">
        <v>72</v>
      </c>
      <c r="O1153" s="160"/>
      <c r="P1153" s="161"/>
      <c r="Q1153" s="7" t="s">
        <v>72</v>
      </c>
      <c r="R1153" s="162"/>
      <c r="S1153" s="163"/>
      <c r="T1153" s="164"/>
      <c r="U1153" s="160"/>
      <c r="V1153" s="161"/>
      <c r="W1153" s="7" t="s">
        <v>72</v>
      </c>
      <c r="X1153" s="160"/>
      <c r="Y1153" s="161"/>
      <c r="Z1153" s="6" t="s">
        <v>72</v>
      </c>
      <c r="AA1153" s="8"/>
      <c r="AB1153" s="9"/>
      <c r="AE1153" s="3" t="str">
        <f t="shared" si="36"/>
        <v/>
      </c>
      <c r="AF1153" s="3" t="str">
        <f t="shared" si="37"/>
        <v/>
      </c>
      <c r="AG1153" s="3"/>
    </row>
    <row r="1154" spans="1:33">
      <c r="A1154" s="2">
        <v>1149</v>
      </c>
      <c r="B1154" s="160"/>
      <c r="C1154" s="165"/>
      <c r="D1154" s="160"/>
      <c r="E1154" s="161"/>
      <c r="F1154" s="161"/>
      <c r="G1154" s="161"/>
      <c r="H1154" s="165"/>
      <c r="I1154" s="162"/>
      <c r="J1154" s="163"/>
      <c r="K1154" s="164"/>
      <c r="L1154" s="160"/>
      <c r="M1154" s="161"/>
      <c r="N1154" s="6" t="s">
        <v>72</v>
      </c>
      <c r="O1154" s="160"/>
      <c r="P1154" s="161"/>
      <c r="Q1154" s="7" t="s">
        <v>72</v>
      </c>
      <c r="R1154" s="162"/>
      <c r="S1154" s="163"/>
      <c r="T1154" s="164"/>
      <c r="U1154" s="160"/>
      <c r="V1154" s="161"/>
      <c r="W1154" s="7" t="s">
        <v>72</v>
      </c>
      <c r="X1154" s="160"/>
      <c r="Y1154" s="161"/>
      <c r="Z1154" s="6" t="s">
        <v>72</v>
      </c>
      <c r="AA1154" s="8"/>
      <c r="AB1154" s="9"/>
      <c r="AE1154" s="3" t="str">
        <f t="shared" si="36"/>
        <v/>
      </c>
      <c r="AF1154" s="3" t="str">
        <f t="shared" si="37"/>
        <v/>
      </c>
      <c r="AG1154" s="3"/>
    </row>
    <row r="1155" spans="1:33">
      <c r="A1155" s="2">
        <v>1150</v>
      </c>
      <c r="B1155" s="160"/>
      <c r="C1155" s="165"/>
      <c r="D1155" s="160"/>
      <c r="E1155" s="161"/>
      <c r="F1155" s="161"/>
      <c r="G1155" s="161"/>
      <c r="H1155" s="165"/>
      <c r="I1155" s="162"/>
      <c r="J1155" s="163"/>
      <c r="K1155" s="164"/>
      <c r="L1155" s="160"/>
      <c r="M1155" s="161"/>
      <c r="N1155" s="6" t="s">
        <v>72</v>
      </c>
      <c r="O1155" s="160"/>
      <c r="P1155" s="161"/>
      <c r="Q1155" s="7" t="s">
        <v>72</v>
      </c>
      <c r="R1155" s="162"/>
      <c r="S1155" s="163"/>
      <c r="T1155" s="164"/>
      <c r="U1155" s="160"/>
      <c r="V1155" s="161"/>
      <c r="W1155" s="7" t="s">
        <v>72</v>
      </c>
      <c r="X1155" s="160"/>
      <c r="Y1155" s="161"/>
      <c r="Z1155" s="6" t="s">
        <v>72</v>
      </c>
      <c r="AA1155" s="8"/>
      <c r="AB1155" s="9"/>
      <c r="AE1155" s="3" t="str">
        <f t="shared" si="36"/>
        <v/>
      </c>
      <c r="AF1155" s="3" t="str">
        <f t="shared" si="37"/>
        <v/>
      </c>
      <c r="AG1155" s="3"/>
    </row>
    <row r="1156" spans="1:33">
      <c r="A1156" s="2">
        <v>1151</v>
      </c>
      <c r="B1156" s="160"/>
      <c r="C1156" s="165"/>
      <c r="D1156" s="160"/>
      <c r="E1156" s="161"/>
      <c r="F1156" s="161"/>
      <c r="G1156" s="161"/>
      <c r="H1156" s="165"/>
      <c r="I1156" s="162"/>
      <c r="J1156" s="163"/>
      <c r="K1156" s="164"/>
      <c r="L1156" s="160"/>
      <c r="M1156" s="161"/>
      <c r="N1156" s="6" t="s">
        <v>72</v>
      </c>
      <c r="O1156" s="160"/>
      <c r="P1156" s="161"/>
      <c r="Q1156" s="7" t="s">
        <v>72</v>
      </c>
      <c r="R1156" s="162"/>
      <c r="S1156" s="163"/>
      <c r="T1156" s="164"/>
      <c r="U1156" s="160"/>
      <c r="V1156" s="161"/>
      <c r="W1156" s="7" t="s">
        <v>72</v>
      </c>
      <c r="X1156" s="160"/>
      <c r="Y1156" s="161"/>
      <c r="Z1156" s="6" t="s">
        <v>72</v>
      </c>
      <c r="AA1156" s="8"/>
      <c r="AB1156" s="9"/>
      <c r="AE1156" s="3" t="str">
        <f t="shared" si="36"/>
        <v/>
      </c>
      <c r="AF1156" s="3" t="str">
        <f t="shared" si="37"/>
        <v/>
      </c>
      <c r="AG1156" s="3"/>
    </row>
    <row r="1157" spans="1:33">
      <c r="A1157" s="2">
        <v>1152</v>
      </c>
      <c r="B1157" s="160"/>
      <c r="C1157" s="165"/>
      <c r="D1157" s="160"/>
      <c r="E1157" s="161"/>
      <c r="F1157" s="161"/>
      <c r="G1157" s="161"/>
      <c r="H1157" s="165"/>
      <c r="I1157" s="162"/>
      <c r="J1157" s="163"/>
      <c r="K1157" s="164"/>
      <c r="L1157" s="160"/>
      <c r="M1157" s="161"/>
      <c r="N1157" s="6" t="s">
        <v>72</v>
      </c>
      <c r="O1157" s="160"/>
      <c r="P1157" s="161"/>
      <c r="Q1157" s="7" t="s">
        <v>72</v>
      </c>
      <c r="R1157" s="162"/>
      <c r="S1157" s="163"/>
      <c r="T1157" s="164"/>
      <c r="U1157" s="160"/>
      <c r="V1157" s="161"/>
      <c r="W1157" s="7" t="s">
        <v>72</v>
      </c>
      <c r="X1157" s="160"/>
      <c r="Y1157" s="161"/>
      <c r="Z1157" s="6" t="s">
        <v>72</v>
      </c>
      <c r="AA1157" s="8"/>
      <c r="AB1157" s="9"/>
      <c r="AE1157" s="3" t="str">
        <f t="shared" si="36"/>
        <v/>
      </c>
      <c r="AF1157" s="3" t="str">
        <f t="shared" si="37"/>
        <v/>
      </c>
      <c r="AG1157" s="3"/>
    </row>
    <row r="1158" spans="1:33">
      <c r="A1158" s="2">
        <v>1153</v>
      </c>
      <c r="B1158" s="160"/>
      <c r="C1158" s="165"/>
      <c r="D1158" s="160"/>
      <c r="E1158" s="161"/>
      <c r="F1158" s="161"/>
      <c r="G1158" s="161"/>
      <c r="H1158" s="165"/>
      <c r="I1158" s="162"/>
      <c r="J1158" s="163"/>
      <c r="K1158" s="164"/>
      <c r="L1158" s="160"/>
      <c r="M1158" s="161"/>
      <c r="N1158" s="6" t="s">
        <v>72</v>
      </c>
      <c r="O1158" s="160"/>
      <c r="P1158" s="161"/>
      <c r="Q1158" s="7" t="s">
        <v>72</v>
      </c>
      <c r="R1158" s="162"/>
      <c r="S1158" s="163"/>
      <c r="T1158" s="164"/>
      <c r="U1158" s="160"/>
      <c r="V1158" s="161"/>
      <c r="W1158" s="7" t="s">
        <v>72</v>
      </c>
      <c r="X1158" s="160"/>
      <c r="Y1158" s="161"/>
      <c r="Z1158" s="6" t="s">
        <v>72</v>
      </c>
      <c r="AA1158" s="8"/>
      <c r="AB1158" s="9"/>
      <c r="AE1158" s="3" t="str">
        <f t="shared" si="36"/>
        <v/>
      </c>
      <c r="AF1158" s="3" t="str">
        <f t="shared" si="37"/>
        <v/>
      </c>
      <c r="AG1158" s="3"/>
    </row>
    <row r="1159" spans="1:33">
      <c r="A1159" s="2">
        <v>1154</v>
      </c>
      <c r="B1159" s="160"/>
      <c r="C1159" s="165"/>
      <c r="D1159" s="160"/>
      <c r="E1159" s="161"/>
      <c r="F1159" s="161"/>
      <c r="G1159" s="161"/>
      <c r="H1159" s="165"/>
      <c r="I1159" s="162"/>
      <c r="J1159" s="163"/>
      <c r="K1159" s="164"/>
      <c r="L1159" s="160"/>
      <c r="M1159" s="161"/>
      <c r="N1159" s="6" t="s">
        <v>72</v>
      </c>
      <c r="O1159" s="160"/>
      <c r="P1159" s="161"/>
      <c r="Q1159" s="7" t="s">
        <v>72</v>
      </c>
      <c r="R1159" s="162"/>
      <c r="S1159" s="163"/>
      <c r="T1159" s="164"/>
      <c r="U1159" s="160"/>
      <c r="V1159" s="161"/>
      <c r="W1159" s="7" t="s">
        <v>72</v>
      </c>
      <c r="X1159" s="160"/>
      <c r="Y1159" s="161"/>
      <c r="Z1159" s="6" t="s">
        <v>72</v>
      </c>
      <c r="AA1159" s="8"/>
      <c r="AB1159" s="9"/>
      <c r="AE1159" s="3" t="str">
        <f t="shared" si="36"/>
        <v/>
      </c>
      <c r="AF1159" s="3" t="str">
        <f t="shared" si="37"/>
        <v/>
      </c>
      <c r="AG1159" s="3"/>
    </row>
    <row r="1160" spans="1:33">
      <c r="A1160" s="2">
        <v>1155</v>
      </c>
      <c r="B1160" s="160"/>
      <c r="C1160" s="165"/>
      <c r="D1160" s="160"/>
      <c r="E1160" s="161"/>
      <c r="F1160" s="161"/>
      <c r="G1160" s="161"/>
      <c r="H1160" s="165"/>
      <c r="I1160" s="162"/>
      <c r="J1160" s="163"/>
      <c r="K1160" s="164"/>
      <c r="L1160" s="160"/>
      <c r="M1160" s="161"/>
      <c r="N1160" s="6" t="s">
        <v>72</v>
      </c>
      <c r="O1160" s="160"/>
      <c r="P1160" s="161"/>
      <c r="Q1160" s="7" t="s">
        <v>72</v>
      </c>
      <c r="R1160" s="162"/>
      <c r="S1160" s="163"/>
      <c r="T1160" s="164"/>
      <c r="U1160" s="160"/>
      <c r="V1160" s="161"/>
      <c r="W1160" s="7" t="s">
        <v>72</v>
      </c>
      <c r="X1160" s="160"/>
      <c r="Y1160" s="161"/>
      <c r="Z1160" s="6" t="s">
        <v>72</v>
      </c>
      <c r="AA1160" s="8"/>
      <c r="AB1160" s="9"/>
      <c r="AE1160" s="3" t="str">
        <f t="shared" si="36"/>
        <v/>
      </c>
      <c r="AF1160" s="3" t="str">
        <f t="shared" si="37"/>
        <v/>
      </c>
      <c r="AG1160" s="3"/>
    </row>
    <row r="1161" spans="1:33">
      <c r="A1161" s="2">
        <v>1156</v>
      </c>
      <c r="B1161" s="160"/>
      <c r="C1161" s="165"/>
      <c r="D1161" s="160"/>
      <c r="E1161" s="161"/>
      <c r="F1161" s="161"/>
      <c r="G1161" s="161"/>
      <c r="H1161" s="165"/>
      <c r="I1161" s="162"/>
      <c r="J1161" s="163"/>
      <c r="K1161" s="164"/>
      <c r="L1161" s="160"/>
      <c r="M1161" s="161"/>
      <c r="N1161" s="6" t="s">
        <v>72</v>
      </c>
      <c r="O1161" s="160"/>
      <c r="P1161" s="161"/>
      <c r="Q1161" s="7" t="s">
        <v>72</v>
      </c>
      <c r="R1161" s="162"/>
      <c r="S1161" s="163"/>
      <c r="T1161" s="164"/>
      <c r="U1161" s="160"/>
      <c r="V1161" s="161"/>
      <c r="W1161" s="7" t="s">
        <v>72</v>
      </c>
      <c r="X1161" s="160"/>
      <c r="Y1161" s="161"/>
      <c r="Z1161" s="6" t="s">
        <v>72</v>
      </c>
      <c r="AA1161" s="8"/>
      <c r="AB1161" s="9"/>
      <c r="AE1161" s="3" t="str">
        <f t="shared" ref="AE1161:AE1224" si="38">IF(AND(B1161="",D1161&lt;&gt;""),"属性未記入","")</f>
        <v/>
      </c>
      <c r="AF1161" s="3" t="str">
        <f t="shared" ref="AF1161:AF1224" si="39">IF(AND(D1161&lt;&gt;"",AA1161=""),"目標地図上の表示未記入","")</f>
        <v/>
      </c>
      <c r="AG1161" s="3"/>
    </row>
    <row r="1162" spans="1:33">
      <c r="A1162" s="2">
        <v>1157</v>
      </c>
      <c r="B1162" s="160"/>
      <c r="C1162" s="165"/>
      <c r="D1162" s="160"/>
      <c r="E1162" s="161"/>
      <c r="F1162" s="161"/>
      <c r="G1162" s="161"/>
      <c r="H1162" s="165"/>
      <c r="I1162" s="162"/>
      <c r="J1162" s="163"/>
      <c r="K1162" s="164"/>
      <c r="L1162" s="160"/>
      <c r="M1162" s="161"/>
      <c r="N1162" s="6" t="s">
        <v>72</v>
      </c>
      <c r="O1162" s="160"/>
      <c r="P1162" s="161"/>
      <c r="Q1162" s="7" t="s">
        <v>72</v>
      </c>
      <c r="R1162" s="162"/>
      <c r="S1162" s="163"/>
      <c r="T1162" s="164"/>
      <c r="U1162" s="160"/>
      <c r="V1162" s="161"/>
      <c r="W1162" s="7" t="s">
        <v>72</v>
      </c>
      <c r="X1162" s="160"/>
      <c r="Y1162" s="161"/>
      <c r="Z1162" s="6" t="s">
        <v>72</v>
      </c>
      <c r="AA1162" s="8"/>
      <c r="AB1162" s="9"/>
      <c r="AE1162" s="3" t="str">
        <f t="shared" si="38"/>
        <v/>
      </c>
      <c r="AF1162" s="3" t="str">
        <f t="shared" si="39"/>
        <v/>
      </c>
      <c r="AG1162" s="3"/>
    </row>
    <row r="1163" spans="1:33">
      <c r="A1163" s="2">
        <v>1158</v>
      </c>
      <c r="B1163" s="160"/>
      <c r="C1163" s="165"/>
      <c r="D1163" s="160"/>
      <c r="E1163" s="161"/>
      <c r="F1163" s="161"/>
      <c r="G1163" s="161"/>
      <c r="H1163" s="165"/>
      <c r="I1163" s="162"/>
      <c r="J1163" s="163"/>
      <c r="K1163" s="164"/>
      <c r="L1163" s="160"/>
      <c r="M1163" s="161"/>
      <c r="N1163" s="6" t="s">
        <v>72</v>
      </c>
      <c r="O1163" s="160"/>
      <c r="P1163" s="161"/>
      <c r="Q1163" s="7" t="s">
        <v>72</v>
      </c>
      <c r="R1163" s="162"/>
      <c r="S1163" s="163"/>
      <c r="T1163" s="164"/>
      <c r="U1163" s="160"/>
      <c r="V1163" s="161"/>
      <c r="W1163" s="7" t="s">
        <v>72</v>
      </c>
      <c r="X1163" s="160"/>
      <c r="Y1163" s="161"/>
      <c r="Z1163" s="6" t="s">
        <v>72</v>
      </c>
      <c r="AA1163" s="8"/>
      <c r="AB1163" s="9"/>
      <c r="AE1163" s="3" t="str">
        <f t="shared" si="38"/>
        <v/>
      </c>
      <c r="AF1163" s="3" t="str">
        <f t="shared" si="39"/>
        <v/>
      </c>
      <c r="AG1163" s="3"/>
    </row>
    <row r="1164" spans="1:33">
      <c r="A1164" s="2">
        <v>1159</v>
      </c>
      <c r="B1164" s="160"/>
      <c r="C1164" s="165"/>
      <c r="D1164" s="160"/>
      <c r="E1164" s="161"/>
      <c r="F1164" s="161"/>
      <c r="G1164" s="161"/>
      <c r="H1164" s="165"/>
      <c r="I1164" s="162"/>
      <c r="J1164" s="163"/>
      <c r="K1164" s="164"/>
      <c r="L1164" s="160"/>
      <c r="M1164" s="161"/>
      <c r="N1164" s="6" t="s">
        <v>72</v>
      </c>
      <c r="O1164" s="160"/>
      <c r="P1164" s="161"/>
      <c r="Q1164" s="7" t="s">
        <v>72</v>
      </c>
      <c r="R1164" s="162"/>
      <c r="S1164" s="163"/>
      <c r="T1164" s="164"/>
      <c r="U1164" s="160"/>
      <c r="V1164" s="161"/>
      <c r="W1164" s="7" t="s">
        <v>72</v>
      </c>
      <c r="X1164" s="160"/>
      <c r="Y1164" s="161"/>
      <c r="Z1164" s="6" t="s">
        <v>72</v>
      </c>
      <c r="AA1164" s="8"/>
      <c r="AB1164" s="9"/>
      <c r="AE1164" s="3" t="str">
        <f t="shared" si="38"/>
        <v/>
      </c>
      <c r="AF1164" s="3" t="str">
        <f t="shared" si="39"/>
        <v/>
      </c>
      <c r="AG1164" s="3"/>
    </row>
    <row r="1165" spans="1:33">
      <c r="A1165" s="2">
        <v>1160</v>
      </c>
      <c r="B1165" s="160"/>
      <c r="C1165" s="165"/>
      <c r="D1165" s="160"/>
      <c r="E1165" s="161"/>
      <c r="F1165" s="161"/>
      <c r="G1165" s="161"/>
      <c r="H1165" s="165"/>
      <c r="I1165" s="162"/>
      <c r="J1165" s="163"/>
      <c r="K1165" s="164"/>
      <c r="L1165" s="160"/>
      <c r="M1165" s="161"/>
      <c r="N1165" s="6" t="s">
        <v>72</v>
      </c>
      <c r="O1165" s="160"/>
      <c r="P1165" s="161"/>
      <c r="Q1165" s="7" t="s">
        <v>72</v>
      </c>
      <c r="R1165" s="162"/>
      <c r="S1165" s="163"/>
      <c r="T1165" s="164"/>
      <c r="U1165" s="160"/>
      <c r="V1165" s="161"/>
      <c r="W1165" s="7" t="s">
        <v>72</v>
      </c>
      <c r="X1165" s="160"/>
      <c r="Y1165" s="161"/>
      <c r="Z1165" s="6" t="s">
        <v>72</v>
      </c>
      <c r="AA1165" s="8"/>
      <c r="AB1165" s="9"/>
      <c r="AE1165" s="3" t="str">
        <f t="shared" si="38"/>
        <v/>
      </c>
      <c r="AF1165" s="3" t="str">
        <f t="shared" si="39"/>
        <v/>
      </c>
      <c r="AG1165" s="3"/>
    </row>
    <row r="1166" spans="1:33">
      <c r="A1166" s="2">
        <v>1161</v>
      </c>
      <c r="B1166" s="160"/>
      <c r="C1166" s="165"/>
      <c r="D1166" s="160"/>
      <c r="E1166" s="161"/>
      <c r="F1166" s="161"/>
      <c r="G1166" s="161"/>
      <c r="H1166" s="165"/>
      <c r="I1166" s="162"/>
      <c r="J1166" s="163"/>
      <c r="K1166" s="164"/>
      <c r="L1166" s="160"/>
      <c r="M1166" s="161"/>
      <c r="N1166" s="6" t="s">
        <v>72</v>
      </c>
      <c r="O1166" s="160"/>
      <c r="P1166" s="161"/>
      <c r="Q1166" s="7" t="s">
        <v>72</v>
      </c>
      <c r="R1166" s="162"/>
      <c r="S1166" s="163"/>
      <c r="T1166" s="164"/>
      <c r="U1166" s="160"/>
      <c r="V1166" s="161"/>
      <c r="W1166" s="7" t="s">
        <v>72</v>
      </c>
      <c r="X1166" s="160"/>
      <c r="Y1166" s="161"/>
      <c r="Z1166" s="6" t="s">
        <v>72</v>
      </c>
      <c r="AA1166" s="8"/>
      <c r="AB1166" s="9"/>
      <c r="AE1166" s="3" t="str">
        <f t="shared" si="38"/>
        <v/>
      </c>
      <c r="AF1166" s="3" t="str">
        <f t="shared" si="39"/>
        <v/>
      </c>
      <c r="AG1166" s="3"/>
    </row>
    <row r="1167" spans="1:33">
      <c r="A1167" s="2">
        <v>1162</v>
      </c>
      <c r="B1167" s="160"/>
      <c r="C1167" s="165"/>
      <c r="D1167" s="160"/>
      <c r="E1167" s="161"/>
      <c r="F1167" s="161"/>
      <c r="G1167" s="161"/>
      <c r="H1167" s="165"/>
      <c r="I1167" s="162"/>
      <c r="J1167" s="163"/>
      <c r="K1167" s="164"/>
      <c r="L1167" s="160"/>
      <c r="M1167" s="161"/>
      <c r="N1167" s="6" t="s">
        <v>72</v>
      </c>
      <c r="O1167" s="160"/>
      <c r="P1167" s="161"/>
      <c r="Q1167" s="7" t="s">
        <v>72</v>
      </c>
      <c r="R1167" s="162"/>
      <c r="S1167" s="163"/>
      <c r="T1167" s="164"/>
      <c r="U1167" s="160"/>
      <c r="V1167" s="161"/>
      <c r="W1167" s="7" t="s">
        <v>72</v>
      </c>
      <c r="X1167" s="160"/>
      <c r="Y1167" s="161"/>
      <c r="Z1167" s="6" t="s">
        <v>72</v>
      </c>
      <c r="AA1167" s="8"/>
      <c r="AB1167" s="9"/>
      <c r="AE1167" s="3" t="str">
        <f t="shared" si="38"/>
        <v/>
      </c>
      <c r="AF1167" s="3" t="str">
        <f t="shared" si="39"/>
        <v/>
      </c>
      <c r="AG1167" s="3"/>
    </row>
    <row r="1168" spans="1:33">
      <c r="A1168" s="2">
        <v>1163</v>
      </c>
      <c r="B1168" s="160"/>
      <c r="C1168" s="165"/>
      <c r="D1168" s="160"/>
      <c r="E1168" s="161"/>
      <c r="F1168" s="161"/>
      <c r="G1168" s="161"/>
      <c r="H1168" s="165"/>
      <c r="I1168" s="162"/>
      <c r="J1168" s="163"/>
      <c r="K1168" s="164"/>
      <c r="L1168" s="160"/>
      <c r="M1168" s="161"/>
      <c r="N1168" s="6" t="s">
        <v>72</v>
      </c>
      <c r="O1168" s="160"/>
      <c r="P1168" s="161"/>
      <c r="Q1168" s="7" t="s">
        <v>72</v>
      </c>
      <c r="R1168" s="162"/>
      <c r="S1168" s="163"/>
      <c r="T1168" s="164"/>
      <c r="U1168" s="160"/>
      <c r="V1168" s="161"/>
      <c r="W1168" s="7" t="s">
        <v>72</v>
      </c>
      <c r="X1168" s="160"/>
      <c r="Y1168" s="161"/>
      <c r="Z1168" s="6" t="s">
        <v>72</v>
      </c>
      <c r="AA1168" s="8"/>
      <c r="AB1168" s="9"/>
      <c r="AE1168" s="3" t="str">
        <f t="shared" si="38"/>
        <v/>
      </c>
      <c r="AF1168" s="3" t="str">
        <f t="shared" si="39"/>
        <v/>
      </c>
      <c r="AG1168" s="3"/>
    </row>
    <row r="1169" spans="1:33">
      <c r="A1169" s="2">
        <v>1164</v>
      </c>
      <c r="B1169" s="160"/>
      <c r="C1169" s="165"/>
      <c r="D1169" s="160"/>
      <c r="E1169" s="161"/>
      <c r="F1169" s="161"/>
      <c r="G1169" s="161"/>
      <c r="H1169" s="165"/>
      <c r="I1169" s="162"/>
      <c r="J1169" s="163"/>
      <c r="K1169" s="164"/>
      <c r="L1169" s="160"/>
      <c r="M1169" s="161"/>
      <c r="N1169" s="6" t="s">
        <v>72</v>
      </c>
      <c r="O1169" s="160"/>
      <c r="P1169" s="161"/>
      <c r="Q1169" s="7" t="s">
        <v>72</v>
      </c>
      <c r="R1169" s="162"/>
      <c r="S1169" s="163"/>
      <c r="T1169" s="164"/>
      <c r="U1169" s="160"/>
      <c r="V1169" s="161"/>
      <c r="W1169" s="7" t="s">
        <v>72</v>
      </c>
      <c r="X1169" s="160"/>
      <c r="Y1169" s="161"/>
      <c r="Z1169" s="6" t="s">
        <v>72</v>
      </c>
      <c r="AA1169" s="8"/>
      <c r="AB1169" s="9"/>
      <c r="AE1169" s="3" t="str">
        <f t="shared" si="38"/>
        <v/>
      </c>
      <c r="AF1169" s="3" t="str">
        <f t="shared" si="39"/>
        <v/>
      </c>
      <c r="AG1169" s="3"/>
    </row>
    <row r="1170" spans="1:33">
      <c r="A1170" s="2">
        <v>1165</v>
      </c>
      <c r="B1170" s="160"/>
      <c r="C1170" s="165"/>
      <c r="D1170" s="160"/>
      <c r="E1170" s="161"/>
      <c r="F1170" s="161"/>
      <c r="G1170" s="161"/>
      <c r="H1170" s="165"/>
      <c r="I1170" s="162"/>
      <c r="J1170" s="163"/>
      <c r="K1170" s="164"/>
      <c r="L1170" s="160"/>
      <c r="M1170" s="161"/>
      <c r="N1170" s="6" t="s">
        <v>72</v>
      </c>
      <c r="O1170" s="160"/>
      <c r="P1170" s="161"/>
      <c r="Q1170" s="7" t="s">
        <v>72</v>
      </c>
      <c r="R1170" s="162"/>
      <c r="S1170" s="163"/>
      <c r="T1170" s="164"/>
      <c r="U1170" s="160"/>
      <c r="V1170" s="161"/>
      <c r="W1170" s="7" t="s">
        <v>72</v>
      </c>
      <c r="X1170" s="160"/>
      <c r="Y1170" s="161"/>
      <c r="Z1170" s="6" t="s">
        <v>72</v>
      </c>
      <c r="AA1170" s="8"/>
      <c r="AB1170" s="9"/>
      <c r="AE1170" s="3" t="str">
        <f t="shared" si="38"/>
        <v/>
      </c>
      <c r="AF1170" s="3" t="str">
        <f t="shared" si="39"/>
        <v/>
      </c>
      <c r="AG1170" s="3"/>
    </row>
    <row r="1171" spans="1:33">
      <c r="A1171" s="2">
        <v>1166</v>
      </c>
      <c r="B1171" s="160"/>
      <c r="C1171" s="165"/>
      <c r="D1171" s="160"/>
      <c r="E1171" s="161"/>
      <c r="F1171" s="161"/>
      <c r="G1171" s="161"/>
      <c r="H1171" s="165"/>
      <c r="I1171" s="162"/>
      <c r="J1171" s="163"/>
      <c r="K1171" s="164"/>
      <c r="L1171" s="160"/>
      <c r="M1171" s="161"/>
      <c r="N1171" s="6" t="s">
        <v>72</v>
      </c>
      <c r="O1171" s="160"/>
      <c r="P1171" s="161"/>
      <c r="Q1171" s="7" t="s">
        <v>72</v>
      </c>
      <c r="R1171" s="162"/>
      <c r="S1171" s="163"/>
      <c r="T1171" s="164"/>
      <c r="U1171" s="160"/>
      <c r="V1171" s="161"/>
      <c r="W1171" s="7" t="s">
        <v>72</v>
      </c>
      <c r="X1171" s="160"/>
      <c r="Y1171" s="161"/>
      <c r="Z1171" s="6" t="s">
        <v>72</v>
      </c>
      <c r="AA1171" s="8"/>
      <c r="AB1171" s="9"/>
      <c r="AE1171" s="3" t="str">
        <f t="shared" si="38"/>
        <v/>
      </c>
      <c r="AF1171" s="3" t="str">
        <f t="shared" si="39"/>
        <v/>
      </c>
      <c r="AG1171" s="3"/>
    </row>
    <row r="1172" spans="1:33">
      <c r="A1172" s="2">
        <v>1167</v>
      </c>
      <c r="B1172" s="160"/>
      <c r="C1172" s="165"/>
      <c r="D1172" s="160"/>
      <c r="E1172" s="161"/>
      <c r="F1172" s="161"/>
      <c r="G1172" s="161"/>
      <c r="H1172" s="165"/>
      <c r="I1172" s="162"/>
      <c r="J1172" s="163"/>
      <c r="K1172" s="164"/>
      <c r="L1172" s="160"/>
      <c r="M1172" s="161"/>
      <c r="N1172" s="6" t="s">
        <v>72</v>
      </c>
      <c r="O1172" s="160"/>
      <c r="P1172" s="161"/>
      <c r="Q1172" s="7" t="s">
        <v>72</v>
      </c>
      <c r="R1172" s="162"/>
      <c r="S1172" s="163"/>
      <c r="T1172" s="164"/>
      <c r="U1172" s="160"/>
      <c r="V1172" s="161"/>
      <c r="W1172" s="7" t="s">
        <v>72</v>
      </c>
      <c r="X1172" s="160"/>
      <c r="Y1172" s="161"/>
      <c r="Z1172" s="6" t="s">
        <v>72</v>
      </c>
      <c r="AA1172" s="8"/>
      <c r="AB1172" s="9"/>
      <c r="AE1172" s="3" t="str">
        <f t="shared" si="38"/>
        <v/>
      </c>
      <c r="AF1172" s="3" t="str">
        <f t="shared" si="39"/>
        <v/>
      </c>
      <c r="AG1172" s="3"/>
    </row>
    <row r="1173" spans="1:33">
      <c r="A1173" s="2">
        <v>1168</v>
      </c>
      <c r="B1173" s="160"/>
      <c r="C1173" s="165"/>
      <c r="D1173" s="160"/>
      <c r="E1173" s="161"/>
      <c r="F1173" s="161"/>
      <c r="G1173" s="161"/>
      <c r="H1173" s="165"/>
      <c r="I1173" s="162"/>
      <c r="J1173" s="163"/>
      <c r="K1173" s="164"/>
      <c r="L1173" s="160"/>
      <c r="M1173" s="161"/>
      <c r="N1173" s="6" t="s">
        <v>72</v>
      </c>
      <c r="O1173" s="160"/>
      <c r="P1173" s="161"/>
      <c r="Q1173" s="7" t="s">
        <v>72</v>
      </c>
      <c r="R1173" s="162"/>
      <c r="S1173" s="163"/>
      <c r="T1173" s="164"/>
      <c r="U1173" s="160"/>
      <c r="V1173" s="161"/>
      <c r="W1173" s="7" t="s">
        <v>72</v>
      </c>
      <c r="X1173" s="160"/>
      <c r="Y1173" s="161"/>
      <c r="Z1173" s="6" t="s">
        <v>72</v>
      </c>
      <c r="AA1173" s="8"/>
      <c r="AB1173" s="9"/>
      <c r="AE1173" s="3" t="str">
        <f t="shared" si="38"/>
        <v/>
      </c>
      <c r="AF1173" s="3" t="str">
        <f t="shared" si="39"/>
        <v/>
      </c>
      <c r="AG1173" s="3"/>
    </row>
    <row r="1174" spans="1:33">
      <c r="A1174" s="2">
        <v>1169</v>
      </c>
      <c r="B1174" s="160"/>
      <c r="C1174" s="165"/>
      <c r="D1174" s="160"/>
      <c r="E1174" s="161"/>
      <c r="F1174" s="161"/>
      <c r="G1174" s="161"/>
      <c r="H1174" s="165"/>
      <c r="I1174" s="162"/>
      <c r="J1174" s="163"/>
      <c r="K1174" s="164"/>
      <c r="L1174" s="160"/>
      <c r="M1174" s="161"/>
      <c r="N1174" s="6" t="s">
        <v>72</v>
      </c>
      <c r="O1174" s="160"/>
      <c r="P1174" s="161"/>
      <c r="Q1174" s="7" t="s">
        <v>72</v>
      </c>
      <c r="R1174" s="162"/>
      <c r="S1174" s="163"/>
      <c r="T1174" s="164"/>
      <c r="U1174" s="160"/>
      <c r="V1174" s="161"/>
      <c r="W1174" s="7" t="s">
        <v>72</v>
      </c>
      <c r="X1174" s="160"/>
      <c r="Y1174" s="161"/>
      <c r="Z1174" s="6" t="s">
        <v>72</v>
      </c>
      <c r="AA1174" s="8"/>
      <c r="AB1174" s="9"/>
      <c r="AE1174" s="3" t="str">
        <f t="shared" si="38"/>
        <v/>
      </c>
      <c r="AF1174" s="3" t="str">
        <f t="shared" si="39"/>
        <v/>
      </c>
      <c r="AG1174" s="3"/>
    </row>
    <row r="1175" spans="1:33">
      <c r="A1175" s="2">
        <v>1170</v>
      </c>
      <c r="B1175" s="160"/>
      <c r="C1175" s="165"/>
      <c r="D1175" s="160"/>
      <c r="E1175" s="161"/>
      <c r="F1175" s="161"/>
      <c r="G1175" s="161"/>
      <c r="H1175" s="165"/>
      <c r="I1175" s="162"/>
      <c r="J1175" s="163"/>
      <c r="K1175" s="164"/>
      <c r="L1175" s="160"/>
      <c r="M1175" s="161"/>
      <c r="N1175" s="6" t="s">
        <v>72</v>
      </c>
      <c r="O1175" s="160"/>
      <c r="P1175" s="161"/>
      <c r="Q1175" s="7" t="s">
        <v>72</v>
      </c>
      <c r="R1175" s="162"/>
      <c r="S1175" s="163"/>
      <c r="T1175" s="164"/>
      <c r="U1175" s="160"/>
      <c r="V1175" s="161"/>
      <c r="W1175" s="7" t="s">
        <v>72</v>
      </c>
      <c r="X1175" s="160"/>
      <c r="Y1175" s="161"/>
      <c r="Z1175" s="6" t="s">
        <v>72</v>
      </c>
      <c r="AA1175" s="8"/>
      <c r="AB1175" s="9"/>
      <c r="AE1175" s="3" t="str">
        <f t="shared" si="38"/>
        <v/>
      </c>
      <c r="AF1175" s="3" t="str">
        <f t="shared" si="39"/>
        <v/>
      </c>
      <c r="AG1175" s="3"/>
    </row>
    <row r="1176" spans="1:33">
      <c r="A1176" s="2">
        <v>1171</v>
      </c>
      <c r="B1176" s="160"/>
      <c r="C1176" s="165"/>
      <c r="D1176" s="160"/>
      <c r="E1176" s="161"/>
      <c r="F1176" s="161"/>
      <c r="G1176" s="161"/>
      <c r="H1176" s="165"/>
      <c r="I1176" s="162"/>
      <c r="J1176" s="163"/>
      <c r="K1176" s="164"/>
      <c r="L1176" s="160"/>
      <c r="M1176" s="161"/>
      <c r="N1176" s="6" t="s">
        <v>72</v>
      </c>
      <c r="O1176" s="160"/>
      <c r="P1176" s="161"/>
      <c r="Q1176" s="7" t="s">
        <v>72</v>
      </c>
      <c r="R1176" s="162"/>
      <c r="S1176" s="163"/>
      <c r="T1176" s="164"/>
      <c r="U1176" s="160"/>
      <c r="V1176" s="161"/>
      <c r="W1176" s="7" t="s">
        <v>72</v>
      </c>
      <c r="X1176" s="160"/>
      <c r="Y1176" s="161"/>
      <c r="Z1176" s="6" t="s">
        <v>72</v>
      </c>
      <c r="AA1176" s="8"/>
      <c r="AB1176" s="9"/>
      <c r="AE1176" s="3" t="str">
        <f t="shared" si="38"/>
        <v/>
      </c>
      <c r="AF1176" s="3" t="str">
        <f t="shared" si="39"/>
        <v/>
      </c>
      <c r="AG1176" s="3"/>
    </row>
    <row r="1177" spans="1:33">
      <c r="A1177" s="2">
        <v>1172</v>
      </c>
      <c r="B1177" s="160"/>
      <c r="C1177" s="165"/>
      <c r="D1177" s="160"/>
      <c r="E1177" s="161"/>
      <c r="F1177" s="161"/>
      <c r="G1177" s="161"/>
      <c r="H1177" s="165"/>
      <c r="I1177" s="162"/>
      <c r="J1177" s="163"/>
      <c r="K1177" s="164"/>
      <c r="L1177" s="160"/>
      <c r="M1177" s="161"/>
      <c r="N1177" s="6" t="s">
        <v>72</v>
      </c>
      <c r="O1177" s="160"/>
      <c r="P1177" s="161"/>
      <c r="Q1177" s="7" t="s">
        <v>72</v>
      </c>
      <c r="R1177" s="162"/>
      <c r="S1177" s="163"/>
      <c r="T1177" s="164"/>
      <c r="U1177" s="160"/>
      <c r="V1177" s="161"/>
      <c r="W1177" s="7" t="s">
        <v>72</v>
      </c>
      <c r="X1177" s="160"/>
      <c r="Y1177" s="161"/>
      <c r="Z1177" s="6" t="s">
        <v>72</v>
      </c>
      <c r="AA1177" s="8"/>
      <c r="AB1177" s="9"/>
      <c r="AE1177" s="3" t="str">
        <f t="shared" si="38"/>
        <v/>
      </c>
      <c r="AF1177" s="3" t="str">
        <f t="shared" si="39"/>
        <v/>
      </c>
      <c r="AG1177" s="3"/>
    </row>
    <row r="1178" spans="1:33">
      <c r="A1178" s="2">
        <v>1173</v>
      </c>
      <c r="B1178" s="160"/>
      <c r="C1178" s="165"/>
      <c r="D1178" s="160"/>
      <c r="E1178" s="161"/>
      <c r="F1178" s="161"/>
      <c r="G1178" s="161"/>
      <c r="H1178" s="165"/>
      <c r="I1178" s="162"/>
      <c r="J1178" s="163"/>
      <c r="K1178" s="164"/>
      <c r="L1178" s="160"/>
      <c r="M1178" s="161"/>
      <c r="N1178" s="6" t="s">
        <v>72</v>
      </c>
      <c r="O1178" s="160"/>
      <c r="P1178" s="161"/>
      <c r="Q1178" s="7" t="s">
        <v>72</v>
      </c>
      <c r="R1178" s="162"/>
      <c r="S1178" s="163"/>
      <c r="T1178" s="164"/>
      <c r="U1178" s="160"/>
      <c r="V1178" s="161"/>
      <c r="W1178" s="7" t="s">
        <v>72</v>
      </c>
      <c r="X1178" s="160"/>
      <c r="Y1178" s="161"/>
      <c r="Z1178" s="6" t="s">
        <v>72</v>
      </c>
      <c r="AA1178" s="8"/>
      <c r="AB1178" s="9"/>
      <c r="AE1178" s="3" t="str">
        <f t="shared" si="38"/>
        <v/>
      </c>
      <c r="AF1178" s="3" t="str">
        <f t="shared" si="39"/>
        <v/>
      </c>
      <c r="AG1178" s="3"/>
    </row>
    <row r="1179" spans="1:33">
      <c r="A1179" s="2">
        <v>1174</v>
      </c>
      <c r="B1179" s="160"/>
      <c r="C1179" s="165"/>
      <c r="D1179" s="160"/>
      <c r="E1179" s="161"/>
      <c r="F1179" s="161"/>
      <c r="G1179" s="161"/>
      <c r="H1179" s="165"/>
      <c r="I1179" s="162"/>
      <c r="J1179" s="163"/>
      <c r="K1179" s="164"/>
      <c r="L1179" s="160"/>
      <c r="M1179" s="161"/>
      <c r="N1179" s="6" t="s">
        <v>72</v>
      </c>
      <c r="O1179" s="160"/>
      <c r="P1179" s="161"/>
      <c r="Q1179" s="7" t="s">
        <v>72</v>
      </c>
      <c r="R1179" s="162"/>
      <c r="S1179" s="163"/>
      <c r="T1179" s="164"/>
      <c r="U1179" s="160"/>
      <c r="V1179" s="161"/>
      <c r="W1179" s="7" t="s">
        <v>72</v>
      </c>
      <c r="X1179" s="160"/>
      <c r="Y1179" s="161"/>
      <c r="Z1179" s="6" t="s">
        <v>72</v>
      </c>
      <c r="AA1179" s="8"/>
      <c r="AB1179" s="9"/>
      <c r="AE1179" s="3" t="str">
        <f t="shared" si="38"/>
        <v/>
      </c>
      <c r="AF1179" s="3" t="str">
        <f t="shared" si="39"/>
        <v/>
      </c>
      <c r="AG1179" s="3"/>
    </row>
    <row r="1180" spans="1:33">
      <c r="A1180" s="2">
        <v>1175</v>
      </c>
      <c r="B1180" s="160"/>
      <c r="C1180" s="165"/>
      <c r="D1180" s="160"/>
      <c r="E1180" s="161"/>
      <c r="F1180" s="161"/>
      <c r="G1180" s="161"/>
      <c r="H1180" s="165"/>
      <c r="I1180" s="162"/>
      <c r="J1180" s="163"/>
      <c r="K1180" s="164"/>
      <c r="L1180" s="160"/>
      <c r="M1180" s="161"/>
      <c r="N1180" s="6" t="s">
        <v>72</v>
      </c>
      <c r="O1180" s="160"/>
      <c r="P1180" s="161"/>
      <c r="Q1180" s="7" t="s">
        <v>72</v>
      </c>
      <c r="R1180" s="162"/>
      <c r="S1180" s="163"/>
      <c r="T1180" s="164"/>
      <c r="U1180" s="160"/>
      <c r="V1180" s="161"/>
      <c r="W1180" s="7" t="s">
        <v>72</v>
      </c>
      <c r="X1180" s="160"/>
      <c r="Y1180" s="161"/>
      <c r="Z1180" s="6" t="s">
        <v>72</v>
      </c>
      <c r="AA1180" s="8"/>
      <c r="AB1180" s="9"/>
      <c r="AE1180" s="3" t="str">
        <f t="shared" si="38"/>
        <v/>
      </c>
      <c r="AF1180" s="3" t="str">
        <f t="shared" si="39"/>
        <v/>
      </c>
      <c r="AG1180" s="3"/>
    </row>
    <row r="1181" spans="1:33">
      <c r="A1181" s="2">
        <v>1176</v>
      </c>
      <c r="B1181" s="160"/>
      <c r="C1181" s="165"/>
      <c r="D1181" s="160"/>
      <c r="E1181" s="161"/>
      <c r="F1181" s="161"/>
      <c r="G1181" s="161"/>
      <c r="H1181" s="165"/>
      <c r="I1181" s="162"/>
      <c r="J1181" s="163"/>
      <c r="K1181" s="164"/>
      <c r="L1181" s="160"/>
      <c r="M1181" s="161"/>
      <c r="N1181" s="6" t="s">
        <v>72</v>
      </c>
      <c r="O1181" s="160"/>
      <c r="P1181" s="161"/>
      <c r="Q1181" s="7" t="s">
        <v>72</v>
      </c>
      <c r="R1181" s="162"/>
      <c r="S1181" s="163"/>
      <c r="T1181" s="164"/>
      <c r="U1181" s="160"/>
      <c r="V1181" s="161"/>
      <c r="W1181" s="7" t="s">
        <v>72</v>
      </c>
      <c r="X1181" s="160"/>
      <c r="Y1181" s="161"/>
      <c r="Z1181" s="6" t="s">
        <v>72</v>
      </c>
      <c r="AA1181" s="8"/>
      <c r="AB1181" s="9"/>
      <c r="AE1181" s="3" t="str">
        <f t="shared" si="38"/>
        <v/>
      </c>
      <c r="AF1181" s="3" t="str">
        <f t="shared" si="39"/>
        <v/>
      </c>
      <c r="AG1181" s="3"/>
    </row>
    <row r="1182" spans="1:33">
      <c r="A1182" s="2">
        <v>1177</v>
      </c>
      <c r="B1182" s="160"/>
      <c r="C1182" s="165"/>
      <c r="D1182" s="160"/>
      <c r="E1182" s="161"/>
      <c r="F1182" s="161"/>
      <c r="G1182" s="161"/>
      <c r="H1182" s="165"/>
      <c r="I1182" s="162"/>
      <c r="J1182" s="163"/>
      <c r="K1182" s="164"/>
      <c r="L1182" s="160"/>
      <c r="M1182" s="161"/>
      <c r="N1182" s="6" t="s">
        <v>72</v>
      </c>
      <c r="O1182" s="160"/>
      <c r="P1182" s="161"/>
      <c r="Q1182" s="7" t="s">
        <v>72</v>
      </c>
      <c r="R1182" s="162"/>
      <c r="S1182" s="163"/>
      <c r="T1182" s="164"/>
      <c r="U1182" s="160"/>
      <c r="V1182" s="161"/>
      <c r="W1182" s="7" t="s">
        <v>72</v>
      </c>
      <c r="X1182" s="160"/>
      <c r="Y1182" s="161"/>
      <c r="Z1182" s="6" t="s">
        <v>72</v>
      </c>
      <c r="AA1182" s="8"/>
      <c r="AB1182" s="9"/>
      <c r="AE1182" s="3" t="str">
        <f t="shared" si="38"/>
        <v/>
      </c>
      <c r="AF1182" s="3" t="str">
        <f t="shared" si="39"/>
        <v/>
      </c>
      <c r="AG1182" s="3"/>
    </row>
    <row r="1183" spans="1:33">
      <c r="A1183" s="2">
        <v>1178</v>
      </c>
      <c r="B1183" s="160"/>
      <c r="C1183" s="165"/>
      <c r="D1183" s="160"/>
      <c r="E1183" s="161"/>
      <c r="F1183" s="161"/>
      <c r="G1183" s="161"/>
      <c r="H1183" s="165"/>
      <c r="I1183" s="162"/>
      <c r="J1183" s="163"/>
      <c r="K1183" s="164"/>
      <c r="L1183" s="160"/>
      <c r="M1183" s="161"/>
      <c r="N1183" s="6" t="s">
        <v>72</v>
      </c>
      <c r="O1183" s="160"/>
      <c r="P1183" s="161"/>
      <c r="Q1183" s="7" t="s">
        <v>72</v>
      </c>
      <c r="R1183" s="162"/>
      <c r="S1183" s="163"/>
      <c r="T1183" s="164"/>
      <c r="U1183" s="160"/>
      <c r="V1183" s="161"/>
      <c r="W1183" s="7" t="s">
        <v>72</v>
      </c>
      <c r="X1183" s="160"/>
      <c r="Y1183" s="161"/>
      <c r="Z1183" s="6" t="s">
        <v>72</v>
      </c>
      <c r="AA1183" s="8"/>
      <c r="AB1183" s="9"/>
      <c r="AE1183" s="3" t="str">
        <f t="shared" si="38"/>
        <v/>
      </c>
      <c r="AF1183" s="3" t="str">
        <f t="shared" si="39"/>
        <v/>
      </c>
      <c r="AG1183" s="3"/>
    </row>
    <row r="1184" spans="1:33">
      <c r="A1184" s="2">
        <v>1179</v>
      </c>
      <c r="B1184" s="160"/>
      <c r="C1184" s="165"/>
      <c r="D1184" s="160"/>
      <c r="E1184" s="161"/>
      <c r="F1184" s="161"/>
      <c r="G1184" s="161"/>
      <c r="H1184" s="165"/>
      <c r="I1184" s="162"/>
      <c r="J1184" s="163"/>
      <c r="K1184" s="164"/>
      <c r="L1184" s="160"/>
      <c r="M1184" s="161"/>
      <c r="N1184" s="6" t="s">
        <v>72</v>
      </c>
      <c r="O1184" s="160"/>
      <c r="P1184" s="161"/>
      <c r="Q1184" s="7" t="s">
        <v>72</v>
      </c>
      <c r="R1184" s="162"/>
      <c r="S1184" s="163"/>
      <c r="T1184" s="164"/>
      <c r="U1184" s="160"/>
      <c r="V1184" s="161"/>
      <c r="W1184" s="7" t="s">
        <v>72</v>
      </c>
      <c r="X1184" s="160"/>
      <c r="Y1184" s="161"/>
      <c r="Z1184" s="6" t="s">
        <v>72</v>
      </c>
      <c r="AA1184" s="8"/>
      <c r="AB1184" s="9"/>
      <c r="AE1184" s="3" t="str">
        <f t="shared" si="38"/>
        <v/>
      </c>
      <c r="AF1184" s="3" t="str">
        <f t="shared" si="39"/>
        <v/>
      </c>
      <c r="AG1184" s="3"/>
    </row>
    <row r="1185" spans="1:33">
      <c r="A1185" s="2">
        <v>1180</v>
      </c>
      <c r="B1185" s="160"/>
      <c r="C1185" s="165"/>
      <c r="D1185" s="160"/>
      <c r="E1185" s="161"/>
      <c r="F1185" s="161"/>
      <c r="G1185" s="161"/>
      <c r="H1185" s="165"/>
      <c r="I1185" s="162"/>
      <c r="J1185" s="163"/>
      <c r="K1185" s="164"/>
      <c r="L1185" s="160"/>
      <c r="M1185" s="161"/>
      <c r="N1185" s="6" t="s">
        <v>72</v>
      </c>
      <c r="O1185" s="160"/>
      <c r="P1185" s="161"/>
      <c r="Q1185" s="7" t="s">
        <v>72</v>
      </c>
      <c r="R1185" s="162"/>
      <c r="S1185" s="163"/>
      <c r="T1185" s="164"/>
      <c r="U1185" s="160"/>
      <c r="V1185" s="161"/>
      <c r="W1185" s="7" t="s">
        <v>72</v>
      </c>
      <c r="X1185" s="160"/>
      <c r="Y1185" s="161"/>
      <c r="Z1185" s="6" t="s">
        <v>72</v>
      </c>
      <c r="AA1185" s="8"/>
      <c r="AB1185" s="9"/>
      <c r="AE1185" s="3" t="str">
        <f t="shared" si="38"/>
        <v/>
      </c>
      <c r="AF1185" s="3" t="str">
        <f t="shared" si="39"/>
        <v/>
      </c>
      <c r="AG1185" s="3"/>
    </row>
    <row r="1186" spans="1:33">
      <c r="A1186" s="2">
        <v>1181</v>
      </c>
      <c r="B1186" s="160"/>
      <c r="C1186" s="165"/>
      <c r="D1186" s="160"/>
      <c r="E1186" s="161"/>
      <c r="F1186" s="161"/>
      <c r="G1186" s="161"/>
      <c r="H1186" s="165"/>
      <c r="I1186" s="162"/>
      <c r="J1186" s="163"/>
      <c r="K1186" s="164"/>
      <c r="L1186" s="160"/>
      <c r="M1186" s="161"/>
      <c r="N1186" s="6" t="s">
        <v>72</v>
      </c>
      <c r="O1186" s="160"/>
      <c r="P1186" s="161"/>
      <c r="Q1186" s="7" t="s">
        <v>72</v>
      </c>
      <c r="R1186" s="162"/>
      <c r="S1186" s="163"/>
      <c r="T1186" s="164"/>
      <c r="U1186" s="160"/>
      <c r="V1186" s="161"/>
      <c r="W1186" s="7" t="s">
        <v>72</v>
      </c>
      <c r="X1186" s="160"/>
      <c r="Y1186" s="161"/>
      <c r="Z1186" s="6" t="s">
        <v>72</v>
      </c>
      <c r="AA1186" s="8"/>
      <c r="AB1186" s="9"/>
      <c r="AE1186" s="3" t="str">
        <f t="shared" si="38"/>
        <v/>
      </c>
      <c r="AF1186" s="3" t="str">
        <f t="shared" si="39"/>
        <v/>
      </c>
      <c r="AG1186" s="3"/>
    </row>
    <row r="1187" spans="1:33">
      <c r="A1187" s="2">
        <v>1182</v>
      </c>
      <c r="B1187" s="160"/>
      <c r="C1187" s="165"/>
      <c r="D1187" s="160"/>
      <c r="E1187" s="161"/>
      <c r="F1187" s="161"/>
      <c r="G1187" s="161"/>
      <c r="H1187" s="165"/>
      <c r="I1187" s="162"/>
      <c r="J1187" s="163"/>
      <c r="K1187" s="164"/>
      <c r="L1187" s="160"/>
      <c r="M1187" s="161"/>
      <c r="N1187" s="6" t="s">
        <v>72</v>
      </c>
      <c r="O1187" s="160"/>
      <c r="P1187" s="161"/>
      <c r="Q1187" s="7" t="s">
        <v>72</v>
      </c>
      <c r="R1187" s="162"/>
      <c r="S1187" s="163"/>
      <c r="T1187" s="164"/>
      <c r="U1187" s="160"/>
      <c r="V1187" s="161"/>
      <c r="W1187" s="7" t="s">
        <v>72</v>
      </c>
      <c r="X1187" s="160"/>
      <c r="Y1187" s="161"/>
      <c r="Z1187" s="6" t="s">
        <v>72</v>
      </c>
      <c r="AA1187" s="8"/>
      <c r="AB1187" s="9"/>
      <c r="AE1187" s="3" t="str">
        <f t="shared" si="38"/>
        <v/>
      </c>
      <c r="AF1187" s="3" t="str">
        <f t="shared" si="39"/>
        <v/>
      </c>
      <c r="AG1187" s="3"/>
    </row>
    <row r="1188" spans="1:33">
      <c r="A1188" s="2">
        <v>1183</v>
      </c>
      <c r="B1188" s="160"/>
      <c r="C1188" s="165"/>
      <c r="D1188" s="160"/>
      <c r="E1188" s="161"/>
      <c r="F1188" s="161"/>
      <c r="G1188" s="161"/>
      <c r="H1188" s="165"/>
      <c r="I1188" s="162"/>
      <c r="J1188" s="163"/>
      <c r="K1188" s="164"/>
      <c r="L1188" s="160"/>
      <c r="M1188" s="161"/>
      <c r="N1188" s="6" t="s">
        <v>72</v>
      </c>
      <c r="O1188" s="160"/>
      <c r="P1188" s="161"/>
      <c r="Q1188" s="7" t="s">
        <v>72</v>
      </c>
      <c r="R1188" s="162"/>
      <c r="S1188" s="163"/>
      <c r="T1188" s="164"/>
      <c r="U1188" s="160"/>
      <c r="V1188" s="161"/>
      <c r="W1188" s="7" t="s">
        <v>72</v>
      </c>
      <c r="X1188" s="160"/>
      <c r="Y1188" s="161"/>
      <c r="Z1188" s="6" t="s">
        <v>72</v>
      </c>
      <c r="AA1188" s="8"/>
      <c r="AB1188" s="9"/>
      <c r="AE1188" s="3" t="str">
        <f t="shared" si="38"/>
        <v/>
      </c>
      <c r="AF1188" s="3" t="str">
        <f t="shared" si="39"/>
        <v/>
      </c>
      <c r="AG1188" s="3"/>
    </row>
    <row r="1189" spans="1:33">
      <c r="A1189" s="2">
        <v>1184</v>
      </c>
      <c r="B1189" s="160"/>
      <c r="C1189" s="165"/>
      <c r="D1189" s="160"/>
      <c r="E1189" s="161"/>
      <c r="F1189" s="161"/>
      <c r="G1189" s="161"/>
      <c r="H1189" s="165"/>
      <c r="I1189" s="162"/>
      <c r="J1189" s="163"/>
      <c r="K1189" s="164"/>
      <c r="L1189" s="160"/>
      <c r="M1189" s="161"/>
      <c r="N1189" s="6" t="s">
        <v>72</v>
      </c>
      <c r="O1189" s="160"/>
      <c r="P1189" s="161"/>
      <c r="Q1189" s="7" t="s">
        <v>72</v>
      </c>
      <c r="R1189" s="162"/>
      <c r="S1189" s="163"/>
      <c r="T1189" s="164"/>
      <c r="U1189" s="160"/>
      <c r="V1189" s="161"/>
      <c r="W1189" s="7" t="s">
        <v>72</v>
      </c>
      <c r="X1189" s="160"/>
      <c r="Y1189" s="161"/>
      <c r="Z1189" s="6" t="s">
        <v>72</v>
      </c>
      <c r="AA1189" s="8"/>
      <c r="AB1189" s="9"/>
      <c r="AE1189" s="3" t="str">
        <f t="shared" si="38"/>
        <v/>
      </c>
      <c r="AF1189" s="3" t="str">
        <f t="shared" si="39"/>
        <v/>
      </c>
      <c r="AG1189" s="3"/>
    </row>
    <row r="1190" spans="1:33">
      <c r="A1190" s="2">
        <v>1185</v>
      </c>
      <c r="B1190" s="160"/>
      <c r="C1190" s="165"/>
      <c r="D1190" s="160"/>
      <c r="E1190" s="161"/>
      <c r="F1190" s="161"/>
      <c r="G1190" s="161"/>
      <c r="H1190" s="165"/>
      <c r="I1190" s="162"/>
      <c r="J1190" s="163"/>
      <c r="K1190" s="164"/>
      <c r="L1190" s="160"/>
      <c r="M1190" s="161"/>
      <c r="N1190" s="6" t="s">
        <v>72</v>
      </c>
      <c r="O1190" s="160"/>
      <c r="P1190" s="161"/>
      <c r="Q1190" s="7" t="s">
        <v>72</v>
      </c>
      <c r="R1190" s="162"/>
      <c r="S1190" s="163"/>
      <c r="T1190" s="164"/>
      <c r="U1190" s="160"/>
      <c r="V1190" s="161"/>
      <c r="W1190" s="7" t="s">
        <v>72</v>
      </c>
      <c r="X1190" s="160"/>
      <c r="Y1190" s="161"/>
      <c r="Z1190" s="6" t="s">
        <v>72</v>
      </c>
      <c r="AA1190" s="8"/>
      <c r="AB1190" s="9"/>
      <c r="AE1190" s="3" t="str">
        <f t="shared" si="38"/>
        <v/>
      </c>
      <c r="AF1190" s="3" t="str">
        <f t="shared" si="39"/>
        <v/>
      </c>
      <c r="AG1190" s="3"/>
    </row>
    <row r="1191" spans="1:33">
      <c r="A1191" s="2">
        <v>1186</v>
      </c>
      <c r="B1191" s="160"/>
      <c r="C1191" s="165"/>
      <c r="D1191" s="160"/>
      <c r="E1191" s="161"/>
      <c r="F1191" s="161"/>
      <c r="G1191" s="161"/>
      <c r="H1191" s="165"/>
      <c r="I1191" s="162"/>
      <c r="J1191" s="163"/>
      <c r="K1191" s="164"/>
      <c r="L1191" s="160"/>
      <c r="M1191" s="161"/>
      <c r="N1191" s="6" t="s">
        <v>72</v>
      </c>
      <c r="O1191" s="160"/>
      <c r="P1191" s="161"/>
      <c r="Q1191" s="7" t="s">
        <v>72</v>
      </c>
      <c r="R1191" s="162"/>
      <c r="S1191" s="163"/>
      <c r="T1191" s="164"/>
      <c r="U1191" s="160"/>
      <c r="V1191" s="161"/>
      <c r="W1191" s="7" t="s">
        <v>72</v>
      </c>
      <c r="X1191" s="160"/>
      <c r="Y1191" s="161"/>
      <c r="Z1191" s="6" t="s">
        <v>72</v>
      </c>
      <c r="AA1191" s="8"/>
      <c r="AB1191" s="9"/>
      <c r="AE1191" s="3" t="str">
        <f t="shared" si="38"/>
        <v/>
      </c>
      <c r="AF1191" s="3" t="str">
        <f t="shared" si="39"/>
        <v/>
      </c>
      <c r="AG1191" s="3"/>
    </row>
    <row r="1192" spans="1:33">
      <c r="A1192" s="2">
        <v>1187</v>
      </c>
      <c r="B1192" s="160"/>
      <c r="C1192" s="165"/>
      <c r="D1192" s="160"/>
      <c r="E1192" s="161"/>
      <c r="F1192" s="161"/>
      <c r="G1192" s="161"/>
      <c r="H1192" s="165"/>
      <c r="I1192" s="162"/>
      <c r="J1192" s="163"/>
      <c r="K1192" s="164"/>
      <c r="L1192" s="160"/>
      <c r="M1192" s="161"/>
      <c r="N1192" s="6" t="s">
        <v>72</v>
      </c>
      <c r="O1192" s="160"/>
      <c r="P1192" s="161"/>
      <c r="Q1192" s="7" t="s">
        <v>72</v>
      </c>
      <c r="R1192" s="162"/>
      <c r="S1192" s="163"/>
      <c r="T1192" s="164"/>
      <c r="U1192" s="160"/>
      <c r="V1192" s="161"/>
      <c r="W1192" s="7" t="s">
        <v>72</v>
      </c>
      <c r="X1192" s="160"/>
      <c r="Y1192" s="161"/>
      <c r="Z1192" s="6" t="s">
        <v>72</v>
      </c>
      <c r="AA1192" s="8"/>
      <c r="AB1192" s="9"/>
      <c r="AE1192" s="3" t="str">
        <f t="shared" si="38"/>
        <v/>
      </c>
      <c r="AF1192" s="3" t="str">
        <f t="shared" si="39"/>
        <v/>
      </c>
      <c r="AG1192" s="3"/>
    </row>
    <row r="1193" spans="1:33">
      <c r="A1193" s="2">
        <v>1188</v>
      </c>
      <c r="B1193" s="160"/>
      <c r="C1193" s="165"/>
      <c r="D1193" s="160"/>
      <c r="E1193" s="161"/>
      <c r="F1193" s="161"/>
      <c r="G1193" s="161"/>
      <c r="H1193" s="165"/>
      <c r="I1193" s="162"/>
      <c r="J1193" s="163"/>
      <c r="K1193" s="164"/>
      <c r="L1193" s="160"/>
      <c r="M1193" s="161"/>
      <c r="N1193" s="6" t="s">
        <v>72</v>
      </c>
      <c r="O1193" s="160"/>
      <c r="P1193" s="161"/>
      <c r="Q1193" s="7" t="s">
        <v>72</v>
      </c>
      <c r="R1193" s="162"/>
      <c r="S1193" s="163"/>
      <c r="T1193" s="164"/>
      <c r="U1193" s="160"/>
      <c r="V1193" s="161"/>
      <c r="W1193" s="7" t="s">
        <v>72</v>
      </c>
      <c r="X1193" s="160"/>
      <c r="Y1193" s="161"/>
      <c r="Z1193" s="6" t="s">
        <v>72</v>
      </c>
      <c r="AA1193" s="8"/>
      <c r="AB1193" s="9"/>
      <c r="AE1193" s="3" t="str">
        <f t="shared" si="38"/>
        <v/>
      </c>
      <c r="AF1193" s="3" t="str">
        <f t="shared" si="39"/>
        <v/>
      </c>
      <c r="AG1193" s="3"/>
    </row>
    <row r="1194" spans="1:33">
      <c r="A1194" s="2">
        <v>1189</v>
      </c>
      <c r="B1194" s="160"/>
      <c r="C1194" s="165"/>
      <c r="D1194" s="160"/>
      <c r="E1194" s="161"/>
      <c r="F1194" s="161"/>
      <c r="G1194" s="161"/>
      <c r="H1194" s="165"/>
      <c r="I1194" s="162"/>
      <c r="J1194" s="163"/>
      <c r="K1194" s="164"/>
      <c r="L1194" s="160"/>
      <c r="M1194" s="161"/>
      <c r="N1194" s="6" t="s">
        <v>72</v>
      </c>
      <c r="O1194" s="160"/>
      <c r="P1194" s="161"/>
      <c r="Q1194" s="7" t="s">
        <v>72</v>
      </c>
      <c r="R1194" s="162"/>
      <c r="S1194" s="163"/>
      <c r="T1194" s="164"/>
      <c r="U1194" s="160"/>
      <c r="V1194" s="161"/>
      <c r="W1194" s="7" t="s">
        <v>72</v>
      </c>
      <c r="X1194" s="160"/>
      <c r="Y1194" s="161"/>
      <c r="Z1194" s="6" t="s">
        <v>72</v>
      </c>
      <c r="AA1194" s="8"/>
      <c r="AB1194" s="9"/>
      <c r="AE1194" s="3" t="str">
        <f t="shared" si="38"/>
        <v/>
      </c>
      <c r="AF1194" s="3" t="str">
        <f t="shared" si="39"/>
        <v/>
      </c>
      <c r="AG1194" s="3"/>
    </row>
    <row r="1195" spans="1:33">
      <c r="A1195" s="2">
        <v>1190</v>
      </c>
      <c r="B1195" s="160"/>
      <c r="C1195" s="165"/>
      <c r="D1195" s="160"/>
      <c r="E1195" s="161"/>
      <c r="F1195" s="161"/>
      <c r="G1195" s="161"/>
      <c r="H1195" s="165"/>
      <c r="I1195" s="162"/>
      <c r="J1195" s="163"/>
      <c r="K1195" s="164"/>
      <c r="L1195" s="160"/>
      <c r="M1195" s="161"/>
      <c r="N1195" s="6" t="s">
        <v>72</v>
      </c>
      <c r="O1195" s="160"/>
      <c r="P1195" s="161"/>
      <c r="Q1195" s="7" t="s">
        <v>72</v>
      </c>
      <c r="R1195" s="162"/>
      <c r="S1195" s="163"/>
      <c r="T1195" s="164"/>
      <c r="U1195" s="160"/>
      <c r="V1195" s="161"/>
      <c r="W1195" s="7" t="s">
        <v>72</v>
      </c>
      <c r="X1195" s="160"/>
      <c r="Y1195" s="161"/>
      <c r="Z1195" s="6" t="s">
        <v>72</v>
      </c>
      <c r="AA1195" s="8"/>
      <c r="AB1195" s="9"/>
      <c r="AE1195" s="3" t="str">
        <f t="shared" si="38"/>
        <v/>
      </c>
      <c r="AF1195" s="3" t="str">
        <f t="shared" si="39"/>
        <v/>
      </c>
      <c r="AG1195" s="3"/>
    </row>
    <row r="1196" spans="1:33">
      <c r="A1196" s="2">
        <v>1191</v>
      </c>
      <c r="B1196" s="160"/>
      <c r="C1196" s="165"/>
      <c r="D1196" s="160"/>
      <c r="E1196" s="161"/>
      <c r="F1196" s="161"/>
      <c r="G1196" s="161"/>
      <c r="H1196" s="165"/>
      <c r="I1196" s="162"/>
      <c r="J1196" s="163"/>
      <c r="K1196" s="164"/>
      <c r="L1196" s="160"/>
      <c r="M1196" s="161"/>
      <c r="N1196" s="6" t="s">
        <v>72</v>
      </c>
      <c r="O1196" s="160"/>
      <c r="P1196" s="161"/>
      <c r="Q1196" s="7" t="s">
        <v>72</v>
      </c>
      <c r="R1196" s="162"/>
      <c r="S1196" s="163"/>
      <c r="T1196" s="164"/>
      <c r="U1196" s="160"/>
      <c r="V1196" s="161"/>
      <c r="W1196" s="7" t="s">
        <v>72</v>
      </c>
      <c r="X1196" s="160"/>
      <c r="Y1196" s="161"/>
      <c r="Z1196" s="6" t="s">
        <v>72</v>
      </c>
      <c r="AA1196" s="8"/>
      <c r="AB1196" s="9"/>
      <c r="AE1196" s="3" t="str">
        <f t="shared" si="38"/>
        <v/>
      </c>
      <c r="AF1196" s="3" t="str">
        <f t="shared" si="39"/>
        <v/>
      </c>
      <c r="AG1196" s="3"/>
    </row>
    <row r="1197" spans="1:33">
      <c r="A1197" s="2">
        <v>1192</v>
      </c>
      <c r="B1197" s="160"/>
      <c r="C1197" s="165"/>
      <c r="D1197" s="160"/>
      <c r="E1197" s="161"/>
      <c r="F1197" s="161"/>
      <c r="G1197" s="161"/>
      <c r="H1197" s="165"/>
      <c r="I1197" s="162"/>
      <c r="J1197" s="163"/>
      <c r="K1197" s="164"/>
      <c r="L1197" s="160"/>
      <c r="M1197" s="161"/>
      <c r="N1197" s="6" t="s">
        <v>72</v>
      </c>
      <c r="O1197" s="160"/>
      <c r="P1197" s="161"/>
      <c r="Q1197" s="7" t="s">
        <v>72</v>
      </c>
      <c r="R1197" s="162"/>
      <c r="S1197" s="163"/>
      <c r="T1197" s="164"/>
      <c r="U1197" s="160"/>
      <c r="V1197" s="161"/>
      <c r="W1197" s="7" t="s">
        <v>72</v>
      </c>
      <c r="X1197" s="160"/>
      <c r="Y1197" s="161"/>
      <c r="Z1197" s="6" t="s">
        <v>72</v>
      </c>
      <c r="AA1197" s="8"/>
      <c r="AB1197" s="9"/>
      <c r="AE1197" s="3" t="str">
        <f t="shared" si="38"/>
        <v/>
      </c>
      <c r="AF1197" s="3" t="str">
        <f t="shared" si="39"/>
        <v/>
      </c>
      <c r="AG1197" s="3"/>
    </row>
    <row r="1198" spans="1:33">
      <c r="A1198" s="2">
        <v>1193</v>
      </c>
      <c r="B1198" s="160"/>
      <c r="C1198" s="165"/>
      <c r="D1198" s="160"/>
      <c r="E1198" s="161"/>
      <c r="F1198" s="161"/>
      <c r="G1198" s="161"/>
      <c r="H1198" s="165"/>
      <c r="I1198" s="162"/>
      <c r="J1198" s="163"/>
      <c r="K1198" s="164"/>
      <c r="L1198" s="160"/>
      <c r="M1198" s="161"/>
      <c r="N1198" s="6" t="s">
        <v>72</v>
      </c>
      <c r="O1198" s="160"/>
      <c r="P1198" s="161"/>
      <c r="Q1198" s="7" t="s">
        <v>72</v>
      </c>
      <c r="R1198" s="162"/>
      <c r="S1198" s="163"/>
      <c r="T1198" s="164"/>
      <c r="U1198" s="160"/>
      <c r="V1198" s="161"/>
      <c r="W1198" s="7" t="s">
        <v>72</v>
      </c>
      <c r="X1198" s="160"/>
      <c r="Y1198" s="161"/>
      <c r="Z1198" s="6" t="s">
        <v>72</v>
      </c>
      <c r="AA1198" s="8"/>
      <c r="AB1198" s="9"/>
      <c r="AE1198" s="3" t="str">
        <f t="shared" si="38"/>
        <v/>
      </c>
      <c r="AF1198" s="3" t="str">
        <f t="shared" si="39"/>
        <v/>
      </c>
      <c r="AG1198" s="3"/>
    </row>
    <row r="1199" spans="1:33">
      <c r="A1199" s="2">
        <v>1194</v>
      </c>
      <c r="B1199" s="160"/>
      <c r="C1199" s="165"/>
      <c r="D1199" s="160"/>
      <c r="E1199" s="161"/>
      <c r="F1199" s="161"/>
      <c r="G1199" s="161"/>
      <c r="H1199" s="165"/>
      <c r="I1199" s="162"/>
      <c r="J1199" s="163"/>
      <c r="K1199" s="164"/>
      <c r="L1199" s="160"/>
      <c r="M1199" s="161"/>
      <c r="N1199" s="6" t="s">
        <v>72</v>
      </c>
      <c r="O1199" s="160"/>
      <c r="P1199" s="161"/>
      <c r="Q1199" s="7" t="s">
        <v>72</v>
      </c>
      <c r="R1199" s="162"/>
      <c r="S1199" s="163"/>
      <c r="T1199" s="164"/>
      <c r="U1199" s="160"/>
      <c r="V1199" s="161"/>
      <c r="W1199" s="7" t="s">
        <v>72</v>
      </c>
      <c r="X1199" s="160"/>
      <c r="Y1199" s="161"/>
      <c r="Z1199" s="6" t="s">
        <v>72</v>
      </c>
      <c r="AA1199" s="8"/>
      <c r="AB1199" s="9"/>
      <c r="AE1199" s="3" t="str">
        <f t="shared" si="38"/>
        <v/>
      </c>
      <c r="AF1199" s="3" t="str">
        <f t="shared" si="39"/>
        <v/>
      </c>
      <c r="AG1199" s="3"/>
    </row>
    <row r="1200" spans="1:33">
      <c r="A1200" s="2">
        <v>1195</v>
      </c>
      <c r="B1200" s="160"/>
      <c r="C1200" s="165"/>
      <c r="D1200" s="160"/>
      <c r="E1200" s="161"/>
      <c r="F1200" s="161"/>
      <c r="G1200" s="161"/>
      <c r="H1200" s="165"/>
      <c r="I1200" s="162"/>
      <c r="J1200" s="163"/>
      <c r="K1200" s="164"/>
      <c r="L1200" s="160"/>
      <c r="M1200" s="161"/>
      <c r="N1200" s="6" t="s">
        <v>72</v>
      </c>
      <c r="O1200" s="160"/>
      <c r="P1200" s="161"/>
      <c r="Q1200" s="7" t="s">
        <v>72</v>
      </c>
      <c r="R1200" s="162"/>
      <c r="S1200" s="163"/>
      <c r="T1200" s="164"/>
      <c r="U1200" s="160"/>
      <c r="V1200" s="161"/>
      <c r="W1200" s="7" t="s">
        <v>72</v>
      </c>
      <c r="X1200" s="160"/>
      <c r="Y1200" s="161"/>
      <c r="Z1200" s="6" t="s">
        <v>72</v>
      </c>
      <c r="AA1200" s="8"/>
      <c r="AB1200" s="9"/>
      <c r="AE1200" s="3" t="str">
        <f t="shared" si="38"/>
        <v/>
      </c>
      <c r="AF1200" s="3" t="str">
        <f t="shared" si="39"/>
        <v/>
      </c>
      <c r="AG1200" s="3"/>
    </row>
    <row r="1201" spans="1:33">
      <c r="A1201" s="2">
        <v>1196</v>
      </c>
      <c r="B1201" s="160"/>
      <c r="C1201" s="165"/>
      <c r="D1201" s="160"/>
      <c r="E1201" s="161"/>
      <c r="F1201" s="161"/>
      <c r="G1201" s="161"/>
      <c r="H1201" s="165"/>
      <c r="I1201" s="162"/>
      <c r="J1201" s="163"/>
      <c r="K1201" s="164"/>
      <c r="L1201" s="160"/>
      <c r="M1201" s="161"/>
      <c r="N1201" s="6" t="s">
        <v>72</v>
      </c>
      <c r="O1201" s="160"/>
      <c r="P1201" s="161"/>
      <c r="Q1201" s="7" t="s">
        <v>72</v>
      </c>
      <c r="R1201" s="162"/>
      <c r="S1201" s="163"/>
      <c r="T1201" s="164"/>
      <c r="U1201" s="160"/>
      <c r="V1201" s="161"/>
      <c r="W1201" s="7" t="s">
        <v>72</v>
      </c>
      <c r="X1201" s="160"/>
      <c r="Y1201" s="161"/>
      <c r="Z1201" s="6" t="s">
        <v>72</v>
      </c>
      <c r="AA1201" s="8"/>
      <c r="AB1201" s="9"/>
      <c r="AE1201" s="3" t="str">
        <f t="shared" si="38"/>
        <v/>
      </c>
      <c r="AF1201" s="3" t="str">
        <f t="shared" si="39"/>
        <v/>
      </c>
      <c r="AG1201" s="3"/>
    </row>
    <row r="1202" spans="1:33">
      <c r="A1202" s="2">
        <v>1197</v>
      </c>
      <c r="B1202" s="160"/>
      <c r="C1202" s="165"/>
      <c r="D1202" s="160"/>
      <c r="E1202" s="161"/>
      <c r="F1202" s="161"/>
      <c r="G1202" s="161"/>
      <c r="H1202" s="165"/>
      <c r="I1202" s="162"/>
      <c r="J1202" s="163"/>
      <c r="K1202" s="164"/>
      <c r="L1202" s="160"/>
      <c r="M1202" s="161"/>
      <c r="N1202" s="6" t="s">
        <v>72</v>
      </c>
      <c r="O1202" s="160"/>
      <c r="P1202" s="161"/>
      <c r="Q1202" s="7" t="s">
        <v>72</v>
      </c>
      <c r="R1202" s="162"/>
      <c r="S1202" s="163"/>
      <c r="T1202" s="164"/>
      <c r="U1202" s="160"/>
      <c r="V1202" s="161"/>
      <c r="W1202" s="7" t="s">
        <v>72</v>
      </c>
      <c r="X1202" s="160"/>
      <c r="Y1202" s="161"/>
      <c r="Z1202" s="6" t="s">
        <v>72</v>
      </c>
      <c r="AA1202" s="8"/>
      <c r="AB1202" s="9"/>
      <c r="AE1202" s="3" t="str">
        <f t="shared" si="38"/>
        <v/>
      </c>
      <c r="AF1202" s="3" t="str">
        <f t="shared" si="39"/>
        <v/>
      </c>
      <c r="AG1202" s="3"/>
    </row>
    <row r="1203" spans="1:33">
      <c r="A1203" s="2">
        <v>1198</v>
      </c>
      <c r="B1203" s="160"/>
      <c r="C1203" s="165"/>
      <c r="D1203" s="160"/>
      <c r="E1203" s="161"/>
      <c r="F1203" s="161"/>
      <c r="G1203" s="161"/>
      <c r="H1203" s="165"/>
      <c r="I1203" s="162"/>
      <c r="J1203" s="163"/>
      <c r="K1203" s="164"/>
      <c r="L1203" s="160"/>
      <c r="M1203" s="161"/>
      <c r="N1203" s="6" t="s">
        <v>72</v>
      </c>
      <c r="O1203" s="160"/>
      <c r="P1203" s="161"/>
      <c r="Q1203" s="7" t="s">
        <v>72</v>
      </c>
      <c r="R1203" s="162"/>
      <c r="S1203" s="163"/>
      <c r="T1203" s="164"/>
      <c r="U1203" s="160"/>
      <c r="V1203" s="161"/>
      <c r="W1203" s="7" t="s">
        <v>72</v>
      </c>
      <c r="X1203" s="160"/>
      <c r="Y1203" s="161"/>
      <c r="Z1203" s="6" t="s">
        <v>72</v>
      </c>
      <c r="AA1203" s="8"/>
      <c r="AB1203" s="9"/>
      <c r="AE1203" s="3" t="str">
        <f t="shared" si="38"/>
        <v/>
      </c>
      <c r="AF1203" s="3" t="str">
        <f t="shared" si="39"/>
        <v/>
      </c>
      <c r="AG1203" s="3"/>
    </row>
    <row r="1204" spans="1:33">
      <c r="A1204" s="2">
        <v>1199</v>
      </c>
      <c r="B1204" s="160"/>
      <c r="C1204" s="165"/>
      <c r="D1204" s="160"/>
      <c r="E1204" s="161"/>
      <c r="F1204" s="161"/>
      <c r="G1204" s="161"/>
      <c r="H1204" s="165"/>
      <c r="I1204" s="162"/>
      <c r="J1204" s="163"/>
      <c r="K1204" s="164"/>
      <c r="L1204" s="160"/>
      <c r="M1204" s="161"/>
      <c r="N1204" s="6" t="s">
        <v>72</v>
      </c>
      <c r="O1204" s="160"/>
      <c r="P1204" s="161"/>
      <c r="Q1204" s="7" t="s">
        <v>72</v>
      </c>
      <c r="R1204" s="162"/>
      <c r="S1204" s="163"/>
      <c r="T1204" s="164"/>
      <c r="U1204" s="160"/>
      <c r="V1204" s="161"/>
      <c r="W1204" s="7" t="s">
        <v>72</v>
      </c>
      <c r="X1204" s="160"/>
      <c r="Y1204" s="161"/>
      <c r="Z1204" s="6" t="s">
        <v>72</v>
      </c>
      <c r="AA1204" s="8"/>
      <c r="AB1204" s="9"/>
      <c r="AE1204" s="3" t="str">
        <f t="shared" si="38"/>
        <v/>
      </c>
      <c r="AF1204" s="3" t="str">
        <f t="shared" si="39"/>
        <v/>
      </c>
      <c r="AG1204" s="3"/>
    </row>
    <row r="1205" spans="1:33">
      <c r="A1205" s="2">
        <v>1200</v>
      </c>
      <c r="B1205" s="160"/>
      <c r="C1205" s="165"/>
      <c r="D1205" s="160"/>
      <c r="E1205" s="161"/>
      <c r="F1205" s="161"/>
      <c r="G1205" s="161"/>
      <c r="H1205" s="165"/>
      <c r="I1205" s="162"/>
      <c r="J1205" s="163"/>
      <c r="K1205" s="164"/>
      <c r="L1205" s="160"/>
      <c r="M1205" s="161"/>
      <c r="N1205" s="6" t="s">
        <v>72</v>
      </c>
      <c r="O1205" s="160"/>
      <c r="P1205" s="161"/>
      <c r="Q1205" s="7" t="s">
        <v>72</v>
      </c>
      <c r="R1205" s="162"/>
      <c r="S1205" s="163"/>
      <c r="T1205" s="164"/>
      <c r="U1205" s="160"/>
      <c r="V1205" s="161"/>
      <c r="W1205" s="7" t="s">
        <v>72</v>
      </c>
      <c r="X1205" s="160"/>
      <c r="Y1205" s="161"/>
      <c r="Z1205" s="6" t="s">
        <v>72</v>
      </c>
      <c r="AA1205" s="8"/>
      <c r="AB1205" s="9"/>
      <c r="AE1205" s="3" t="str">
        <f t="shared" si="38"/>
        <v/>
      </c>
      <c r="AF1205" s="3" t="str">
        <f t="shared" si="39"/>
        <v/>
      </c>
      <c r="AG1205" s="3"/>
    </row>
    <row r="1206" spans="1:33">
      <c r="A1206" s="2">
        <v>1201</v>
      </c>
      <c r="B1206" s="160"/>
      <c r="C1206" s="165"/>
      <c r="D1206" s="160"/>
      <c r="E1206" s="161"/>
      <c r="F1206" s="161"/>
      <c r="G1206" s="161"/>
      <c r="H1206" s="165"/>
      <c r="I1206" s="162"/>
      <c r="J1206" s="163"/>
      <c r="K1206" s="164"/>
      <c r="L1206" s="160"/>
      <c r="M1206" s="161"/>
      <c r="N1206" s="6" t="s">
        <v>72</v>
      </c>
      <c r="O1206" s="160"/>
      <c r="P1206" s="161"/>
      <c r="Q1206" s="7" t="s">
        <v>72</v>
      </c>
      <c r="R1206" s="162"/>
      <c r="S1206" s="163"/>
      <c r="T1206" s="164"/>
      <c r="U1206" s="160"/>
      <c r="V1206" s="161"/>
      <c r="W1206" s="7" t="s">
        <v>72</v>
      </c>
      <c r="X1206" s="160"/>
      <c r="Y1206" s="161"/>
      <c r="Z1206" s="6" t="s">
        <v>72</v>
      </c>
      <c r="AA1206" s="8"/>
      <c r="AB1206" s="9"/>
      <c r="AE1206" s="3" t="str">
        <f t="shared" si="38"/>
        <v/>
      </c>
      <c r="AF1206" s="3" t="str">
        <f t="shared" si="39"/>
        <v/>
      </c>
      <c r="AG1206" s="3"/>
    </row>
    <row r="1207" spans="1:33">
      <c r="A1207" s="2">
        <v>1202</v>
      </c>
      <c r="B1207" s="160"/>
      <c r="C1207" s="165"/>
      <c r="D1207" s="160"/>
      <c r="E1207" s="161"/>
      <c r="F1207" s="161"/>
      <c r="G1207" s="161"/>
      <c r="H1207" s="165"/>
      <c r="I1207" s="162"/>
      <c r="J1207" s="163"/>
      <c r="K1207" s="164"/>
      <c r="L1207" s="160"/>
      <c r="M1207" s="161"/>
      <c r="N1207" s="6" t="s">
        <v>72</v>
      </c>
      <c r="O1207" s="160"/>
      <c r="P1207" s="161"/>
      <c r="Q1207" s="7" t="s">
        <v>72</v>
      </c>
      <c r="R1207" s="162"/>
      <c r="S1207" s="163"/>
      <c r="T1207" s="164"/>
      <c r="U1207" s="160"/>
      <c r="V1207" s="161"/>
      <c r="W1207" s="7" t="s">
        <v>72</v>
      </c>
      <c r="X1207" s="160"/>
      <c r="Y1207" s="161"/>
      <c r="Z1207" s="6" t="s">
        <v>72</v>
      </c>
      <c r="AA1207" s="8"/>
      <c r="AB1207" s="9"/>
      <c r="AE1207" s="3" t="str">
        <f t="shared" si="38"/>
        <v/>
      </c>
      <c r="AF1207" s="3" t="str">
        <f t="shared" si="39"/>
        <v/>
      </c>
      <c r="AG1207" s="3"/>
    </row>
    <row r="1208" spans="1:33">
      <c r="A1208" s="2">
        <v>1203</v>
      </c>
      <c r="B1208" s="160"/>
      <c r="C1208" s="165"/>
      <c r="D1208" s="160"/>
      <c r="E1208" s="161"/>
      <c r="F1208" s="161"/>
      <c r="G1208" s="161"/>
      <c r="H1208" s="165"/>
      <c r="I1208" s="162"/>
      <c r="J1208" s="163"/>
      <c r="K1208" s="164"/>
      <c r="L1208" s="160"/>
      <c r="M1208" s="161"/>
      <c r="N1208" s="6" t="s">
        <v>72</v>
      </c>
      <c r="O1208" s="160"/>
      <c r="P1208" s="161"/>
      <c r="Q1208" s="7" t="s">
        <v>72</v>
      </c>
      <c r="R1208" s="162"/>
      <c r="S1208" s="163"/>
      <c r="T1208" s="164"/>
      <c r="U1208" s="160"/>
      <c r="V1208" s="161"/>
      <c r="W1208" s="7" t="s">
        <v>72</v>
      </c>
      <c r="X1208" s="160"/>
      <c r="Y1208" s="161"/>
      <c r="Z1208" s="6" t="s">
        <v>72</v>
      </c>
      <c r="AA1208" s="8"/>
      <c r="AB1208" s="9"/>
      <c r="AE1208" s="3" t="str">
        <f t="shared" si="38"/>
        <v/>
      </c>
      <c r="AF1208" s="3" t="str">
        <f t="shared" si="39"/>
        <v/>
      </c>
      <c r="AG1208" s="3"/>
    </row>
    <row r="1209" spans="1:33">
      <c r="A1209" s="2">
        <v>1204</v>
      </c>
      <c r="B1209" s="160"/>
      <c r="C1209" s="165"/>
      <c r="D1209" s="160"/>
      <c r="E1209" s="161"/>
      <c r="F1209" s="161"/>
      <c r="G1209" s="161"/>
      <c r="H1209" s="165"/>
      <c r="I1209" s="162"/>
      <c r="J1209" s="163"/>
      <c r="K1209" s="164"/>
      <c r="L1209" s="160"/>
      <c r="M1209" s="161"/>
      <c r="N1209" s="6" t="s">
        <v>72</v>
      </c>
      <c r="O1209" s="160"/>
      <c r="P1209" s="161"/>
      <c r="Q1209" s="7" t="s">
        <v>72</v>
      </c>
      <c r="R1209" s="162"/>
      <c r="S1209" s="163"/>
      <c r="T1209" s="164"/>
      <c r="U1209" s="160"/>
      <c r="V1209" s="161"/>
      <c r="W1209" s="7" t="s">
        <v>72</v>
      </c>
      <c r="X1209" s="160"/>
      <c r="Y1209" s="161"/>
      <c r="Z1209" s="6" t="s">
        <v>72</v>
      </c>
      <c r="AA1209" s="8"/>
      <c r="AB1209" s="9"/>
      <c r="AE1209" s="3" t="str">
        <f t="shared" si="38"/>
        <v/>
      </c>
      <c r="AF1209" s="3" t="str">
        <f t="shared" si="39"/>
        <v/>
      </c>
      <c r="AG1209" s="3"/>
    </row>
    <row r="1210" spans="1:33">
      <c r="A1210" s="2">
        <v>1205</v>
      </c>
      <c r="B1210" s="160"/>
      <c r="C1210" s="165"/>
      <c r="D1210" s="160"/>
      <c r="E1210" s="161"/>
      <c r="F1210" s="161"/>
      <c r="G1210" s="161"/>
      <c r="H1210" s="165"/>
      <c r="I1210" s="162"/>
      <c r="J1210" s="163"/>
      <c r="K1210" s="164"/>
      <c r="L1210" s="160"/>
      <c r="M1210" s="161"/>
      <c r="N1210" s="6" t="s">
        <v>72</v>
      </c>
      <c r="O1210" s="160"/>
      <c r="P1210" s="161"/>
      <c r="Q1210" s="7" t="s">
        <v>72</v>
      </c>
      <c r="R1210" s="162"/>
      <c r="S1210" s="163"/>
      <c r="T1210" s="164"/>
      <c r="U1210" s="160"/>
      <c r="V1210" s="161"/>
      <c r="W1210" s="7" t="s">
        <v>72</v>
      </c>
      <c r="X1210" s="160"/>
      <c r="Y1210" s="161"/>
      <c r="Z1210" s="6" t="s">
        <v>72</v>
      </c>
      <c r="AA1210" s="8"/>
      <c r="AB1210" s="9"/>
      <c r="AE1210" s="3" t="str">
        <f t="shared" si="38"/>
        <v/>
      </c>
      <c r="AF1210" s="3" t="str">
        <f t="shared" si="39"/>
        <v/>
      </c>
      <c r="AG1210" s="3"/>
    </row>
    <row r="1211" spans="1:33">
      <c r="A1211" s="2">
        <v>1206</v>
      </c>
      <c r="B1211" s="160"/>
      <c r="C1211" s="165"/>
      <c r="D1211" s="160"/>
      <c r="E1211" s="161"/>
      <c r="F1211" s="161"/>
      <c r="G1211" s="161"/>
      <c r="H1211" s="165"/>
      <c r="I1211" s="162"/>
      <c r="J1211" s="163"/>
      <c r="K1211" s="164"/>
      <c r="L1211" s="160"/>
      <c r="M1211" s="161"/>
      <c r="N1211" s="6" t="s">
        <v>72</v>
      </c>
      <c r="O1211" s="160"/>
      <c r="P1211" s="161"/>
      <c r="Q1211" s="7" t="s">
        <v>72</v>
      </c>
      <c r="R1211" s="162"/>
      <c r="S1211" s="163"/>
      <c r="T1211" s="164"/>
      <c r="U1211" s="160"/>
      <c r="V1211" s="161"/>
      <c r="W1211" s="7" t="s">
        <v>72</v>
      </c>
      <c r="X1211" s="160"/>
      <c r="Y1211" s="161"/>
      <c r="Z1211" s="6" t="s">
        <v>72</v>
      </c>
      <c r="AA1211" s="8"/>
      <c r="AB1211" s="9"/>
      <c r="AE1211" s="3" t="str">
        <f t="shared" si="38"/>
        <v/>
      </c>
      <c r="AF1211" s="3" t="str">
        <f t="shared" si="39"/>
        <v/>
      </c>
      <c r="AG1211" s="3"/>
    </row>
    <row r="1212" spans="1:33">
      <c r="A1212" s="2">
        <v>1207</v>
      </c>
      <c r="B1212" s="160"/>
      <c r="C1212" s="165"/>
      <c r="D1212" s="160"/>
      <c r="E1212" s="161"/>
      <c r="F1212" s="161"/>
      <c r="G1212" s="161"/>
      <c r="H1212" s="165"/>
      <c r="I1212" s="162"/>
      <c r="J1212" s="163"/>
      <c r="K1212" s="164"/>
      <c r="L1212" s="160"/>
      <c r="M1212" s="161"/>
      <c r="N1212" s="6" t="s">
        <v>72</v>
      </c>
      <c r="O1212" s="160"/>
      <c r="P1212" s="161"/>
      <c r="Q1212" s="7" t="s">
        <v>72</v>
      </c>
      <c r="R1212" s="162"/>
      <c r="S1212" s="163"/>
      <c r="T1212" s="164"/>
      <c r="U1212" s="160"/>
      <c r="V1212" s="161"/>
      <c r="W1212" s="7" t="s">
        <v>72</v>
      </c>
      <c r="X1212" s="160"/>
      <c r="Y1212" s="161"/>
      <c r="Z1212" s="6" t="s">
        <v>72</v>
      </c>
      <c r="AA1212" s="8"/>
      <c r="AB1212" s="9"/>
      <c r="AE1212" s="3" t="str">
        <f t="shared" si="38"/>
        <v/>
      </c>
      <c r="AF1212" s="3" t="str">
        <f t="shared" si="39"/>
        <v/>
      </c>
      <c r="AG1212" s="3"/>
    </row>
    <row r="1213" spans="1:33">
      <c r="A1213" s="2">
        <v>1208</v>
      </c>
      <c r="B1213" s="160"/>
      <c r="C1213" s="165"/>
      <c r="D1213" s="160"/>
      <c r="E1213" s="161"/>
      <c r="F1213" s="161"/>
      <c r="G1213" s="161"/>
      <c r="H1213" s="165"/>
      <c r="I1213" s="162"/>
      <c r="J1213" s="163"/>
      <c r="K1213" s="164"/>
      <c r="L1213" s="160"/>
      <c r="M1213" s="161"/>
      <c r="N1213" s="6" t="s">
        <v>72</v>
      </c>
      <c r="O1213" s="160"/>
      <c r="P1213" s="161"/>
      <c r="Q1213" s="7" t="s">
        <v>72</v>
      </c>
      <c r="R1213" s="162"/>
      <c r="S1213" s="163"/>
      <c r="T1213" s="164"/>
      <c r="U1213" s="160"/>
      <c r="V1213" s="161"/>
      <c r="W1213" s="7" t="s">
        <v>72</v>
      </c>
      <c r="X1213" s="160"/>
      <c r="Y1213" s="161"/>
      <c r="Z1213" s="6" t="s">
        <v>72</v>
      </c>
      <c r="AA1213" s="8"/>
      <c r="AB1213" s="9"/>
      <c r="AE1213" s="3" t="str">
        <f t="shared" si="38"/>
        <v/>
      </c>
      <c r="AF1213" s="3" t="str">
        <f t="shared" si="39"/>
        <v/>
      </c>
      <c r="AG1213" s="3"/>
    </row>
    <row r="1214" spans="1:33">
      <c r="A1214" s="2">
        <v>1209</v>
      </c>
      <c r="B1214" s="160"/>
      <c r="C1214" s="165"/>
      <c r="D1214" s="160"/>
      <c r="E1214" s="161"/>
      <c r="F1214" s="161"/>
      <c r="G1214" s="161"/>
      <c r="H1214" s="165"/>
      <c r="I1214" s="162"/>
      <c r="J1214" s="163"/>
      <c r="K1214" s="164"/>
      <c r="L1214" s="160"/>
      <c r="M1214" s="161"/>
      <c r="N1214" s="6" t="s">
        <v>72</v>
      </c>
      <c r="O1214" s="160"/>
      <c r="P1214" s="161"/>
      <c r="Q1214" s="7" t="s">
        <v>72</v>
      </c>
      <c r="R1214" s="162"/>
      <c r="S1214" s="163"/>
      <c r="T1214" s="164"/>
      <c r="U1214" s="160"/>
      <c r="V1214" s="161"/>
      <c r="W1214" s="7" t="s">
        <v>72</v>
      </c>
      <c r="X1214" s="160"/>
      <c r="Y1214" s="161"/>
      <c r="Z1214" s="6" t="s">
        <v>72</v>
      </c>
      <c r="AA1214" s="8"/>
      <c r="AB1214" s="9"/>
      <c r="AE1214" s="3" t="str">
        <f t="shared" si="38"/>
        <v/>
      </c>
      <c r="AF1214" s="3" t="str">
        <f t="shared" si="39"/>
        <v/>
      </c>
      <c r="AG1214" s="3"/>
    </row>
    <row r="1215" spans="1:33">
      <c r="A1215" s="2">
        <v>1210</v>
      </c>
      <c r="B1215" s="160"/>
      <c r="C1215" s="165"/>
      <c r="D1215" s="160"/>
      <c r="E1215" s="161"/>
      <c r="F1215" s="161"/>
      <c r="G1215" s="161"/>
      <c r="H1215" s="165"/>
      <c r="I1215" s="162"/>
      <c r="J1215" s="163"/>
      <c r="K1215" s="164"/>
      <c r="L1215" s="160"/>
      <c r="M1215" s="161"/>
      <c r="N1215" s="6" t="s">
        <v>72</v>
      </c>
      <c r="O1215" s="160"/>
      <c r="P1215" s="161"/>
      <c r="Q1215" s="7" t="s">
        <v>72</v>
      </c>
      <c r="R1215" s="162"/>
      <c r="S1215" s="163"/>
      <c r="T1215" s="164"/>
      <c r="U1215" s="160"/>
      <c r="V1215" s="161"/>
      <c r="W1215" s="7" t="s">
        <v>72</v>
      </c>
      <c r="X1215" s="160"/>
      <c r="Y1215" s="161"/>
      <c r="Z1215" s="6" t="s">
        <v>72</v>
      </c>
      <c r="AA1215" s="8"/>
      <c r="AB1215" s="9"/>
      <c r="AE1215" s="3" t="str">
        <f t="shared" si="38"/>
        <v/>
      </c>
      <c r="AF1215" s="3" t="str">
        <f t="shared" si="39"/>
        <v/>
      </c>
      <c r="AG1215" s="3"/>
    </row>
    <row r="1216" spans="1:33">
      <c r="A1216" s="2">
        <v>1211</v>
      </c>
      <c r="B1216" s="160"/>
      <c r="C1216" s="165"/>
      <c r="D1216" s="160"/>
      <c r="E1216" s="161"/>
      <c r="F1216" s="161"/>
      <c r="G1216" s="161"/>
      <c r="H1216" s="165"/>
      <c r="I1216" s="162"/>
      <c r="J1216" s="163"/>
      <c r="K1216" s="164"/>
      <c r="L1216" s="160"/>
      <c r="M1216" s="161"/>
      <c r="N1216" s="6" t="s">
        <v>72</v>
      </c>
      <c r="O1216" s="160"/>
      <c r="P1216" s="161"/>
      <c r="Q1216" s="7" t="s">
        <v>72</v>
      </c>
      <c r="R1216" s="162"/>
      <c r="S1216" s="163"/>
      <c r="T1216" s="164"/>
      <c r="U1216" s="160"/>
      <c r="V1216" s="161"/>
      <c r="W1216" s="7" t="s">
        <v>72</v>
      </c>
      <c r="X1216" s="160"/>
      <c r="Y1216" s="161"/>
      <c r="Z1216" s="6" t="s">
        <v>72</v>
      </c>
      <c r="AA1216" s="8"/>
      <c r="AB1216" s="9"/>
      <c r="AE1216" s="3" t="str">
        <f t="shared" si="38"/>
        <v/>
      </c>
      <c r="AF1216" s="3" t="str">
        <f t="shared" si="39"/>
        <v/>
      </c>
      <c r="AG1216" s="3"/>
    </row>
    <row r="1217" spans="1:33">
      <c r="A1217" s="2">
        <v>1212</v>
      </c>
      <c r="B1217" s="160"/>
      <c r="C1217" s="165"/>
      <c r="D1217" s="160"/>
      <c r="E1217" s="161"/>
      <c r="F1217" s="161"/>
      <c r="G1217" s="161"/>
      <c r="H1217" s="165"/>
      <c r="I1217" s="162"/>
      <c r="J1217" s="163"/>
      <c r="K1217" s="164"/>
      <c r="L1217" s="160"/>
      <c r="M1217" s="161"/>
      <c r="N1217" s="6" t="s">
        <v>72</v>
      </c>
      <c r="O1217" s="160"/>
      <c r="P1217" s="161"/>
      <c r="Q1217" s="7" t="s">
        <v>72</v>
      </c>
      <c r="R1217" s="162"/>
      <c r="S1217" s="163"/>
      <c r="T1217" s="164"/>
      <c r="U1217" s="160"/>
      <c r="V1217" s="161"/>
      <c r="W1217" s="7" t="s">
        <v>72</v>
      </c>
      <c r="X1217" s="160"/>
      <c r="Y1217" s="161"/>
      <c r="Z1217" s="6" t="s">
        <v>72</v>
      </c>
      <c r="AA1217" s="8"/>
      <c r="AB1217" s="9"/>
      <c r="AE1217" s="3" t="str">
        <f t="shared" si="38"/>
        <v/>
      </c>
      <c r="AF1217" s="3" t="str">
        <f t="shared" si="39"/>
        <v/>
      </c>
      <c r="AG1217" s="3"/>
    </row>
    <row r="1218" spans="1:33">
      <c r="A1218" s="2">
        <v>1213</v>
      </c>
      <c r="B1218" s="160"/>
      <c r="C1218" s="165"/>
      <c r="D1218" s="160"/>
      <c r="E1218" s="161"/>
      <c r="F1218" s="161"/>
      <c r="G1218" s="161"/>
      <c r="H1218" s="165"/>
      <c r="I1218" s="162"/>
      <c r="J1218" s="163"/>
      <c r="K1218" s="164"/>
      <c r="L1218" s="160"/>
      <c r="M1218" s="161"/>
      <c r="N1218" s="6" t="s">
        <v>72</v>
      </c>
      <c r="O1218" s="160"/>
      <c r="P1218" s="161"/>
      <c r="Q1218" s="7" t="s">
        <v>72</v>
      </c>
      <c r="R1218" s="162"/>
      <c r="S1218" s="163"/>
      <c r="T1218" s="164"/>
      <c r="U1218" s="160"/>
      <c r="V1218" s="161"/>
      <c r="W1218" s="7" t="s">
        <v>72</v>
      </c>
      <c r="X1218" s="160"/>
      <c r="Y1218" s="161"/>
      <c r="Z1218" s="6" t="s">
        <v>72</v>
      </c>
      <c r="AA1218" s="8"/>
      <c r="AB1218" s="9"/>
      <c r="AE1218" s="3" t="str">
        <f t="shared" si="38"/>
        <v/>
      </c>
      <c r="AF1218" s="3" t="str">
        <f t="shared" si="39"/>
        <v/>
      </c>
      <c r="AG1218" s="3"/>
    </row>
    <row r="1219" spans="1:33">
      <c r="A1219" s="2">
        <v>1214</v>
      </c>
      <c r="B1219" s="160"/>
      <c r="C1219" s="165"/>
      <c r="D1219" s="160"/>
      <c r="E1219" s="161"/>
      <c r="F1219" s="161"/>
      <c r="G1219" s="161"/>
      <c r="H1219" s="165"/>
      <c r="I1219" s="162"/>
      <c r="J1219" s="163"/>
      <c r="K1219" s="164"/>
      <c r="L1219" s="160"/>
      <c r="M1219" s="161"/>
      <c r="N1219" s="6" t="s">
        <v>72</v>
      </c>
      <c r="O1219" s="160"/>
      <c r="P1219" s="161"/>
      <c r="Q1219" s="7" t="s">
        <v>72</v>
      </c>
      <c r="R1219" s="162"/>
      <c r="S1219" s="163"/>
      <c r="T1219" s="164"/>
      <c r="U1219" s="160"/>
      <c r="V1219" s="161"/>
      <c r="W1219" s="7" t="s">
        <v>72</v>
      </c>
      <c r="X1219" s="160"/>
      <c r="Y1219" s="161"/>
      <c r="Z1219" s="6" t="s">
        <v>72</v>
      </c>
      <c r="AA1219" s="8"/>
      <c r="AB1219" s="9"/>
      <c r="AE1219" s="3" t="str">
        <f t="shared" si="38"/>
        <v/>
      </c>
      <c r="AF1219" s="3" t="str">
        <f t="shared" si="39"/>
        <v/>
      </c>
      <c r="AG1219" s="3"/>
    </row>
    <row r="1220" spans="1:33">
      <c r="A1220" s="2">
        <v>1215</v>
      </c>
      <c r="B1220" s="160"/>
      <c r="C1220" s="165"/>
      <c r="D1220" s="160"/>
      <c r="E1220" s="161"/>
      <c r="F1220" s="161"/>
      <c r="G1220" s="161"/>
      <c r="H1220" s="165"/>
      <c r="I1220" s="162"/>
      <c r="J1220" s="163"/>
      <c r="K1220" s="164"/>
      <c r="L1220" s="160"/>
      <c r="M1220" s="161"/>
      <c r="N1220" s="6" t="s">
        <v>72</v>
      </c>
      <c r="O1220" s="160"/>
      <c r="P1220" s="161"/>
      <c r="Q1220" s="7" t="s">
        <v>72</v>
      </c>
      <c r="R1220" s="162"/>
      <c r="S1220" s="163"/>
      <c r="T1220" s="164"/>
      <c r="U1220" s="160"/>
      <c r="V1220" s="161"/>
      <c r="W1220" s="7" t="s">
        <v>72</v>
      </c>
      <c r="X1220" s="160"/>
      <c r="Y1220" s="161"/>
      <c r="Z1220" s="6" t="s">
        <v>72</v>
      </c>
      <c r="AA1220" s="8"/>
      <c r="AB1220" s="9"/>
      <c r="AE1220" s="3" t="str">
        <f t="shared" si="38"/>
        <v/>
      </c>
      <c r="AF1220" s="3" t="str">
        <f t="shared" si="39"/>
        <v/>
      </c>
      <c r="AG1220" s="3"/>
    </row>
    <row r="1221" spans="1:33">
      <c r="A1221" s="2">
        <v>1216</v>
      </c>
      <c r="B1221" s="160"/>
      <c r="C1221" s="165"/>
      <c r="D1221" s="160"/>
      <c r="E1221" s="161"/>
      <c r="F1221" s="161"/>
      <c r="G1221" s="161"/>
      <c r="H1221" s="165"/>
      <c r="I1221" s="162"/>
      <c r="J1221" s="163"/>
      <c r="K1221" s="164"/>
      <c r="L1221" s="160"/>
      <c r="M1221" s="161"/>
      <c r="N1221" s="6" t="s">
        <v>72</v>
      </c>
      <c r="O1221" s="160"/>
      <c r="P1221" s="161"/>
      <c r="Q1221" s="7" t="s">
        <v>72</v>
      </c>
      <c r="R1221" s="162"/>
      <c r="S1221" s="163"/>
      <c r="T1221" s="164"/>
      <c r="U1221" s="160"/>
      <c r="V1221" s="161"/>
      <c r="W1221" s="7" t="s">
        <v>72</v>
      </c>
      <c r="X1221" s="160"/>
      <c r="Y1221" s="161"/>
      <c r="Z1221" s="6" t="s">
        <v>72</v>
      </c>
      <c r="AA1221" s="8"/>
      <c r="AB1221" s="9"/>
      <c r="AE1221" s="3" t="str">
        <f t="shared" si="38"/>
        <v/>
      </c>
      <c r="AF1221" s="3" t="str">
        <f t="shared" si="39"/>
        <v/>
      </c>
      <c r="AG1221" s="3"/>
    </row>
    <row r="1222" spans="1:33">
      <c r="A1222" s="2">
        <v>1217</v>
      </c>
      <c r="B1222" s="160"/>
      <c r="C1222" s="165"/>
      <c r="D1222" s="160"/>
      <c r="E1222" s="161"/>
      <c r="F1222" s="161"/>
      <c r="G1222" s="161"/>
      <c r="H1222" s="165"/>
      <c r="I1222" s="162"/>
      <c r="J1222" s="163"/>
      <c r="K1222" s="164"/>
      <c r="L1222" s="160"/>
      <c r="M1222" s="161"/>
      <c r="N1222" s="6" t="s">
        <v>72</v>
      </c>
      <c r="O1222" s="160"/>
      <c r="P1222" s="161"/>
      <c r="Q1222" s="7" t="s">
        <v>72</v>
      </c>
      <c r="R1222" s="162"/>
      <c r="S1222" s="163"/>
      <c r="T1222" s="164"/>
      <c r="U1222" s="160"/>
      <c r="V1222" s="161"/>
      <c r="W1222" s="7" t="s">
        <v>72</v>
      </c>
      <c r="X1222" s="160"/>
      <c r="Y1222" s="161"/>
      <c r="Z1222" s="6" t="s">
        <v>72</v>
      </c>
      <c r="AA1222" s="8"/>
      <c r="AB1222" s="9"/>
      <c r="AE1222" s="3" t="str">
        <f t="shared" si="38"/>
        <v/>
      </c>
      <c r="AF1222" s="3" t="str">
        <f t="shared" si="39"/>
        <v/>
      </c>
      <c r="AG1222" s="3"/>
    </row>
    <row r="1223" spans="1:33">
      <c r="A1223" s="2">
        <v>1218</v>
      </c>
      <c r="B1223" s="160"/>
      <c r="C1223" s="165"/>
      <c r="D1223" s="160"/>
      <c r="E1223" s="161"/>
      <c r="F1223" s="161"/>
      <c r="G1223" s="161"/>
      <c r="H1223" s="165"/>
      <c r="I1223" s="162"/>
      <c r="J1223" s="163"/>
      <c r="K1223" s="164"/>
      <c r="L1223" s="160"/>
      <c r="M1223" s="161"/>
      <c r="N1223" s="6" t="s">
        <v>72</v>
      </c>
      <c r="O1223" s="160"/>
      <c r="P1223" s="161"/>
      <c r="Q1223" s="7" t="s">
        <v>72</v>
      </c>
      <c r="R1223" s="162"/>
      <c r="S1223" s="163"/>
      <c r="T1223" s="164"/>
      <c r="U1223" s="160"/>
      <c r="V1223" s="161"/>
      <c r="W1223" s="7" t="s">
        <v>72</v>
      </c>
      <c r="X1223" s="160"/>
      <c r="Y1223" s="161"/>
      <c r="Z1223" s="6" t="s">
        <v>72</v>
      </c>
      <c r="AA1223" s="8"/>
      <c r="AB1223" s="9"/>
      <c r="AE1223" s="3" t="str">
        <f t="shared" si="38"/>
        <v/>
      </c>
      <c r="AF1223" s="3" t="str">
        <f t="shared" si="39"/>
        <v/>
      </c>
      <c r="AG1223" s="3"/>
    </row>
    <row r="1224" spans="1:33">
      <c r="A1224" s="2">
        <v>1219</v>
      </c>
      <c r="B1224" s="160"/>
      <c r="C1224" s="165"/>
      <c r="D1224" s="160"/>
      <c r="E1224" s="161"/>
      <c r="F1224" s="161"/>
      <c r="G1224" s="161"/>
      <c r="H1224" s="165"/>
      <c r="I1224" s="162"/>
      <c r="J1224" s="163"/>
      <c r="K1224" s="164"/>
      <c r="L1224" s="160"/>
      <c r="M1224" s="161"/>
      <c r="N1224" s="6" t="s">
        <v>72</v>
      </c>
      <c r="O1224" s="160"/>
      <c r="P1224" s="161"/>
      <c r="Q1224" s="7" t="s">
        <v>72</v>
      </c>
      <c r="R1224" s="162"/>
      <c r="S1224" s="163"/>
      <c r="T1224" s="164"/>
      <c r="U1224" s="160"/>
      <c r="V1224" s="161"/>
      <c r="W1224" s="7" t="s">
        <v>72</v>
      </c>
      <c r="X1224" s="160"/>
      <c r="Y1224" s="161"/>
      <c r="Z1224" s="6" t="s">
        <v>72</v>
      </c>
      <c r="AA1224" s="8"/>
      <c r="AB1224" s="9"/>
      <c r="AE1224" s="3" t="str">
        <f t="shared" si="38"/>
        <v/>
      </c>
      <c r="AF1224" s="3" t="str">
        <f t="shared" si="39"/>
        <v/>
      </c>
      <c r="AG1224" s="3"/>
    </row>
    <row r="1225" spans="1:33">
      <c r="A1225" s="2">
        <v>1220</v>
      </c>
      <c r="B1225" s="160"/>
      <c r="C1225" s="165"/>
      <c r="D1225" s="160"/>
      <c r="E1225" s="161"/>
      <c r="F1225" s="161"/>
      <c r="G1225" s="161"/>
      <c r="H1225" s="165"/>
      <c r="I1225" s="162"/>
      <c r="J1225" s="163"/>
      <c r="K1225" s="164"/>
      <c r="L1225" s="160"/>
      <c r="M1225" s="161"/>
      <c r="N1225" s="6" t="s">
        <v>72</v>
      </c>
      <c r="O1225" s="160"/>
      <c r="P1225" s="161"/>
      <c r="Q1225" s="7" t="s">
        <v>72</v>
      </c>
      <c r="R1225" s="162"/>
      <c r="S1225" s="163"/>
      <c r="T1225" s="164"/>
      <c r="U1225" s="160"/>
      <c r="V1225" s="161"/>
      <c r="W1225" s="7" t="s">
        <v>72</v>
      </c>
      <c r="X1225" s="160"/>
      <c r="Y1225" s="161"/>
      <c r="Z1225" s="6" t="s">
        <v>72</v>
      </c>
      <c r="AA1225" s="8"/>
      <c r="AB1225" s="9"/>
      <c r="AE1225" s="3" t="str">
        <f t="shared" ref="AE1225:AE1288" si="40">IF(AND(B1225="",D1225&lt;&gt;""),"属性未記入","")</f>
        <v/>
      </c>
      <c r="AF1225" s="3" t="str">
        <f t="shared" ref="AF1225:AF1288" si="41">IF(AND(D1225&lt;&gt;"",AA1225=""),"目標地図上の表示未記入","")</f>
        <v/>
      </c>
      <c r="AG1225" s="3"/>
    </row>
    <row r="1226" spans="1:33">
      <c r="A1226" s="2">
        <v>1221</v>
      </c>
      <c r="B1226" s="160"/>
      <c r="C1226" s="165"/>
      <c r="D1226" s="160"/>
      <c r="E1226" s="161"/>
      <c r="F1226" s="161"/>
      <c r="G1226" s="161"/>
      <c r="H1226" s="165"/>
      <c r="I1226" s="162"/>
      <c r="J1226" s="163"/>
      <c r="K1226" s="164"/>
      <c r="L1226" s="160"/>
      <c r="M1226" s="161"/>
      <c r="N1226" s="6" t="s">
        <v>72</v>
      </c>
      <c r="O1226" s="160"/>
      <c r="P1226" s="161"/>
      <c r="Q1226" s="7" t="s">
        <v>72</v>
      </c>
      <c r="R1226" s="162"/>
      <c r="S1226" s="163"/>
      <c r="T1226" s="164"/>
      <c r="U1226" s="160"/>
      <c r="V1226" s="161"/>
      <c r="W1226" s="7" t="s">
        <v>72</v>
      </c>
      <c r="X1226" s="160"/>
      <c r="Y1226" s="161"/>
      <c r="Z1226" s="6" t="s">
        <v>72</v>
      </c>
      <c r="AA1226" s="8"/>
      <c r="AB1226" s="9"/>
      <c r="AE1226" s="3" t="str">
        <f t="shared" si="40"/>
        <v/>
      </c>
      <c r="AF1226" s="3" t="str">
        <f t="shared" si="41"/>
        <v/>
      </c>
      <c r="AG1226" s="3"/>
    </row>
    <row r="1227" spans="1:33">
      <c r="A1227" s="2">
        <v>1222</v>
      </c>
      <c r="B1227" s="160"/>
      <c r="C1227" s="165"/>
      <c r="D1227" s="160"/>
      <c r="E1227" s="161"/>
      <c r="F1227" s="161"/>
      <c r="G1227" s="161"/>
      <c r="H1227" s="165"/>
      <c r="I1227" s="162"/>
      <c r="J1227" s="163"/>
      <c r="K1227" s="164"/>
      <c r="L1227" s="160"/>
      <c r="M1227" s="161"/>
      <c r="N1227" s="6" t="s">
        <v>72</v>
      </c>
      <c r="O1227" s="160"/>
      <c r="P1227" s="161"/>
      <c r="Q1227" s="7" t="s">
        <v>72</v>
      </c>
      <c r="R1227" s="162"/>
      <c r="S1227" s="163"/>
      <c r="T1227" s="164"/>
      <c r="U1227" s="160"/>
      <c r="V1227" s="161"/>
      <c r="W1227" s="7" t="s">
        <v>72</v>
      </c>
      <c r="X1227" s="160"/>
      <c r="Y1227" s="161"/>
      <c r="Z1227" s="6" t="s">
        <v>72</v>
      </c>
      <c r="AA1227" s="8"/>
      <c r="AB1227" s="9"/>
      <c r="AE1227" s="3" t="str">
        <f t="shared" si="40"/>
        <v/>
      </c>
      <c r="AF1227" s="3" t="str">
        <f t="shared" si="41"/>
        <v/>
      </c>
      <c r="AG1227" s="3"/>
    </row>
    <row r="1228" spans="1:33">
      <c r="A1228" s="2">
        <v>1223</v>
      </c>
      <c r="B1228" s="160"/>
      <c r="C1228" s="165"/>
      <c r="D1228" s="160"/>
      <c r="E1228" s="161"/>
      <c r="F1228" s="161"/>
      <c r="G1228" s="161"/>
      <c r="H1228" s="165"/>
      <c r="I1228" s="162"/>
      <c r="J1228" s="163"/>
      <c r="K1228" s="164"/>
      <c r="L1228" s="160"/>
      <c r="M1228" s="161"/>
      <c r="N1228" s="6" t="s">
        <v>72</v>
      </c>
      <c r="O1228" s="160"/>
      <c r="P1228" s="161"/>
      <c r="Q1228" s="7" t="s">
        <v>72</v>
      </c>
      <c r="R1228" s="162"/>
      <c r="S1228" s="163"/>
      <c r="T1228" s="164"/>
      <c r="U1228" s="160"/>
      <c r="V1228" s="161"/>
      <c r="W1228" s="7" t="s">
        <v>72</v>
      </c>
      <c r="X1228" s="160"/>
      <c r="Y1228" s="161"/>
      <c r="Z1228" s="6" t="s">
        <v>72</v>
      </c>
      <c r="AA1228" s="8"/>
      <c r="AB1228" s="9"/>
      <c r="AE1228" s="3" t="str">
        <f t="shared" si="40"/>
        <v/>
      </c>
      <c r="AF1228" s="3" t="str">
        <f t="shared" si="41"/>
        <v/>
      </c>
      <c r="AG1228" s="3"/>
    </row>
    <row r="1229" spans="1:33">
      <c r="A1229" s="2">
        <v>1224</v>
      </c>
      <c r="B1229" s="160"/>
      <c r="C1229" s="165"/>
      <c r="D1229" s="160"/>
      <c r="E1229" s="161"/>
      <c r="F1229" s="161"/>
      <c r="G1229" s="161"/>
      <c r="H1229" s="165"/>
      <c r="I1229" s="162"/>
      <c r="J1229" s="163"/>
      <c r="K1229" s="164"/>
      <c r="L1229" s="160"/>
      <c r="M1229" s="161"/>
      <c r="N1229" s="6" t="s">
        <v>72</v>
      </c>
      <c r="O1229" s="160"/>
      <c r="P1229" s="161"/>
      <c r="Q1229" s="7" t="s">
        <v>72</v>
      </c>
      <c r="R1229" s="162"/>
      <c r="S1229" s="163"/>
      <c r="T1229" s="164"/>
      <c r="U1229" s="160"/>
      <c r="V1229" s="161"/>
      <c r="W1229" s="7" t="s">
        <v>72</v>
      </c>
      <c r="X1229" s="160"/>
      <c r="Y1229" s="161"/>
      <c r="Z1229" s="6" t="s">
        <v>72</v>
      </c>
      <c r="AA1229" s="8"/>
      <c r="AB1229" s="9"/>
      <c r="AE1229" s="3" t="str">
        <f t="shared" si="40"/>
        <v/>
      </c>
      <c r="AF1229" s="3" t="str">
        <f t="shared" si="41"/>
        <v/>
      </c>
      <c r="AG1229" s="3"/>
    </row>
    <row r="1230" spans="1:33">
      <c r="A1230" s="2">
        <v>1225</v>
      </c>
      <c r="B1230" s="160"/>
      <c r="C1230" s="165"/>
      <c r="D1230" s="160"/>
      <c r="E1230" s="161"/>
      <c r="F1230" s="161"/>
      <c r="G1230" s="161"/>
      <c r="H1230" s="165"/>
      <c r="I1230" s="162"/>
      <c r="J1230" s="163"/>
      <c r="K1230" s="164"/>
      <c r="L1230" s="160"/>
      <c r="M1230" s="161"/>
      <c r="N1230" s="6" t="s">
        <v>72</v>
      </c>
      <c r="O1230" s="160"/>
      <c r="P1230" s="161"/>
      <c r="Q1230" s="7" t="s">
        <v>72</v>
      </c>
      <c r="R1230" s="162"/>
      <c r="S1230" s="163"/>
      <c r="T1230" s="164"/>
      <c r="U1230" s="160"/>
      <c r="V1230" s="161"/>
      <c r="W1230" s="7" t="s">
        <v>72</v>
      </c>
      <c r="X1230" s="160"/>
      <c r="Y1230" s="161"/>
      <c r="Z1230" s="6" t="s">
        <v>72</v>
      </c>
      <c r="AA1230" s="8"/>
      <c r="AB1230" s="9"/>
      <c r="AE1230" s="3" t="str">
        <f t="shared" si="40"/>
        <v/>
      </c>
      <c r="AF1230" s="3" t="str">
        <f t="shared" si="41"/>
        <v/>
      </c>
      <c r="AG1230" s="3"/>
    </row>
    <row r="1231" spans="1:33">
      <c r="A1231" s="2">
        <v>1226</v>
      </c>
      <c r="B1231" s="160"/>
      <c r="C1231" s="165"/>
      <c r="D1231" s="160"/>
      <c r="E1231" s="161"/>
      <c r="F1231" s="161"/>
      <c r="G1231" s="161"/>
      <c r="H1231" s="165"/>
      <c r="I1231" s="162"/>
      <c r="J1231" s="163"/>
      <c r="K1231" s="164"/>
      <c r="L1231" s="160"/>
      <c r="M1231" s="161"/>
      <c r="N1231" s="6" t="s">
        <v>72</v>
      </c>
      <c r="O1231" s="160"/>
      <c r="P1231" s="161"/>
      <c r="Q1231" s="7" t="s">
        <v>72</v>
      </c>
      <c r="R1231" s="162"/>
      <c r="S1231" s="163"/>
      <c r="T1231" s="164"/>
      <c r="U1231" s="160"/>
      <c r="V1231" s="161"/>
      <c r="W1231" s="7" t="s">
        <v>72</v>
      </c>
      <c r="X1231" s="160"/>
      <c r="Y1231" s="161"/>
      <c r="Z1231" s="6" t="s">
        <v>72</v>
      </c>
      <c r="AA1231" s="8"/>
      <c r="AB1231" s="9"/>
      <c r="AE1231" s="3" t="str">
        <f t="shared" si="40"/>
        <v/>
      </c>
      <c r="AF1231" s="3" t="str">
        <f t="shared" si="41"/>
        <v/>
      </c>
      <c r="AG1231" s="3"/>
    </row>
    <row r="1232" spans="1:33">
      <c r="A1232" s="2">
        <v>1227</v>
      </c>
      <c r="B1232" s="160"/>
      <c r="C1232" s="165"/>
      <c r="D1232" s="160"/>
      <c r="E1232" s="161"/>
      <c r="F1232" s="161"/>
      <c r="G1232" s="161"/>
      <c r="H1232" s="165"/>
      <c r="I1232" s="162"/>
      <c r="J1232" s="163"/>
      <c r="K1232" s="164"/>
      <c r="L1232" s="160"/>
      <c r="M1232" s="161"/>
      <c r="N1232" s="6" t="s">
        <v>72</v>
      </c>
      <c r="O1232" s="160"/>
      <c r="P1232" s="161"/>
      <c r="Q1232" s="7" t="s">
        <v>72</v>
      </c>
      <c r="R1232" s="162"/>
      <c r="S1232" s="163"/>
      <c r="T1232" s="164"/>
      <c r="U1232" s="160"/>
      <c r="V1232" s="161"/>
      <c r="W1232" s="7" t="s">
        <v>72</v>
      </c>
      <c r="X1232" s="160"/>
      <c r="Y1232" s="161"/>
      <c r="Z1232" s="6" t="s">
        <v>72</v>
      </c>
      <c r="AA1232" s="8"/>
      <c r="AB1232" s="9"/>
      <c r="AE1232" s="3" t="str">
        <f t="shared" si="40"/>
        <v/>
      </c>
      <c r="AF1232" s="3" t="str">
        <f t="shared" si="41"/>
        <v/>
      </c>
      <c r="AG1232" s="3"/>
    </row>
    <row r="1233" spans="1:33">
      <c r="A1233" s="2">
        <v>1228</v>
      </c>
      <c r="B1233" s="160"/>
      <c r="C1233" s="165"/>
      <c r="D1233" s="160"/>
      <c r="E1233" s="161"/>
      <c r="F1233" s="161"/>
      <c r="G1233" s="161"/>
      <c r="H1233" s="165"/>
      <c r="I1233" s="162"/>
      <c r="J1233" s="163"/>
      <c r="K1233" s="164"/>
      <c r="L1233" s="160"/>
      <c r="M1233" s="161"/>
      <c r="N1233" s="6" t="s">
        <v>72</v>
      </c>
      <c r="O1233" s="160"/>
      <c r="P1233" s="161"/>
      <c r="Q1233" s="7" t="s">
        <v>72</v>
      </c>
      <c r="R1233" s="162"/>
      <c r="S1233" s="163"/>
      <c r="T1233" s="164"/>
      <c r="U1233" s="160"/>
      <c r="V1233" s="161"/>
      <c r="W1233" s="7" t="s">
        <v>72</v>
      </c>
      <c r="X1233" s="160"/>
      <c r="Y1233" s="161"/>
      <c r="Z1233" s="6" t="s">
        <v>72</v>
      </c>
      <c r="AA1233" s="8"/>
      <c r="AB1233" s="9"/>
      <c r="AE1233" s="3" t="str">
        <f t="shared" si="40"/>
        <v/>
      </c>
      <c r="AF1233" s="3" t="str">
        <f t="shared" si="41"/>
        <v/>
      </c>
      <c r="AG1233" s="3"/>
    </row>
    <row r="1234" spans="1:33">
      <c r="A1234" s="2">
        <v>1229</v>
      </c>
      <c r="B1234" s="160"/>
      <c r="C1234" s="165"/>
      <c r="D1234" s="160"/>
      <c r="E1234" s="161"/>
      <c r="F1234" s="161"/>
      <c r="G1234" s="161"/>
      <c r="H1234" s="165"/>
      <c r="I1234" s="162"/>
      <c r="J1234" s="163"/>
      <c r="K1234" s="164"/>
      <c r="L1234" s="160"/>
      <c r="M1234" s="161"/>
      <c r="N1234" s="6" t="s">
        <v>72</v>
      </c>
      <c r="O1234" s="160"/>
      <c r="P1234" s="161"/>
      <c r="Q1234" s="7" t="s">
        <v>72</v>
      </c>
      <c r="R1234" s="162"/>
      <c r="S1234" s="163"/>
      <c r="T1234" s="164"/>
      <c r="U1234" s="160"/>
      <c r="V1234" s="161"/>
      <c r="W1234" s="7" t="s">
        <v>72</v>
      </c>
      <c r="X1234" s="160"/>
      <c r="Y1234" s="161"/>
      <c r="Z1234" s="6" t="s">
        <v>72</v>
      </c>
      <c r="AA1234" s="8"/>
      <c r="AB1234" s="9"/>
      <c r="AE1234" s="3" t="str">
        <f t="shared" si="40"/>
        <v/>
      </c>
      <c r="AF1234" s="3" t="str">
        <f t="shared" si="41"/>
        <v/>
      </c>
      <c r="AG1234" s="3"/>
    </row>
    <row r="1235" spans="1:33">
      <c r="A1235" s="2">
        <v>1230</v>
      </c>
      <c r="B1235" s="160"/>
      <c r="C1235" s="165"/>
      <c r="D1235" s="160"/>
      <c r="E1235" s="161"/>
      <c r="F1235" s="161"/>
      <c r="G1235" s="161"/>
      <c r="H1235" s="165"/>
      <c r="I1235" s="162"/>
      <c r="J1235" s="163"/>
      <c r="K1235" s="164"/>
      <c r="L1235" s="160"/>
      <c r="M1235" s="161"/>
      <c r="N1235" s="6" t="s">
        <v>72</v>
      </c>
      <c r="O1235" s="160"/>
      <c r="P1235" s="161"/>
      <c r="Q1235" s="7" t="s">
        <v>72</v>
      </c>
      <c r="R1235" s="162"/>
      <c r="S1235" s="163"/>
      <c r="T1235" s="164"/>
      <c r="U1235" s="160"/>
      <c r="V1235" s="161"/>
      <c r="W1235" s="7" t="s">
        <v>72</v>
      </c>
      <c r="X1235" s="160"/>
      <c r="Y1235" s="161"/>
      <c r="Z1235" s="6" t="s">
        <v>72</v>
      </c>
      <c r="AA1235" s="8"/>
      <c r="AB1235" s="9"/>
      <c r="AE1235" s="3" t="str">
        <f t="shared" si="40"/>
        <v/>
      </c>
      <c r="AF1235" s="3" t="str">
        <f t="shared" si="41"/>
        <v/>
      </c>
      <c r="AG1235" s="3"/>
    </row>
    <row r="1236" spans="1:33">
      <c r="A1236" s="2">
        <v>1231</v>
      </c>
      <c r="B1236" s="160"/>
      <c r="C1236" s="165"/>
      <c r="D1236" s="160"/>
      <c r="E1236" s="161"/>
      <c r="F1236" s="161"/>
      <c r="G1236" s="161"/>
      <c r="H1236" s="165"/>
      <c r="I1236" s="162"/>
      <c r="J1236" s="163"/>
      <c r="K1236" s="164"/>
      <c r="L1236" s="160"/>
      <c r="M1236" s="161"/>
      <c r="N1236" s="6" t="s">
        <v>72</v>
      </c>
      <c r="O1236" s="160"/>
      <c r="P1236" s="161"/>
      <c r="Q1236" s="7" t="s">
        <v>72</v>
      </c>
      <c r="R1236" s="162"/>
      <c r="S1236" s="163"/>
      <c r="T1236" s="164"/>
      <c r="U1236" s="160"/>
      <c r="V1236" s="161"/>
      <c r="W1236" s="7" t="s">
        <v>72</v>
      </c>
      <c r="X1236" s="160"/>
      <c r="Y1236" s="161"/>
      <c r="Z1236" s="6" t="s">
        <v>72</v>
      </c>
      <c r="AA1236" s="8"/>
      <c r="AB1236" s="9"/>
      <c r="AE1236" s="3" t="str">
        <f t="shared" si="40"/>
        <v/>
      </c>
      <c r="AF1236" s="3" t="str">
        <f t="shared" si="41"/>
        <v/>
      </c>
      <c r="AG1236" s="3"/>
    </row>
    <row r="1237" spans="1:33">
      <c r="A1237" s="2">
        <v>1232</v>
      </c>
      <c r="B1237" s="160"/>
      <c r="C1237" s="165"/>
      <c r="D1237" s="160"/>
      <c r="E1237" s="161"/>
      <c r="F1237" s="161"/>
      <c r="G1237" s="161"/>
      <c r="H1237" s="165"/>
      <c r="I1237" s="162"/>
      <c r="J1237" s="163"/>
      <c r="K1237" s="164"/>
      <c r="L1237" s="160"/>
      <c r="M1237" s="161"/>
      <c r="N1237" s="6" t="s">
        <v>72</v>
      </c>
      <c r="O1237" s="160"/>
      <c r="P1237" s="161"/>
      <c r="Q1237" s="7" t="s">
        <v>72</v>
      </c>
      <c r="R1237" s="162"/>
      <c r="S1237" s="163"/>
      <c r="T1237" s="164"/>
      <c r="U1237" s="160"/>
      <c r="V1237" s="161"/>
      <c r="W1237" s="7" t="s">
        <v>72</v>
      </c>
      <c r="X1237" s="160"/>
      <c r="Y1237" s="161"/>
      <c r="Z1237" s="6" t="s">
        <v>72</v>
      </c>
      <c r="AA1237" s="8"/>
      <c r="AB1237" s="9"/>
      <c r="AE1237" s="3" t="str">
        <f t="shared" si="40"/>
        <v/>
      </c>
      <c r="AF1237" s="3" t="str">
        <f t="shared" si="41"/>
        <v/>
      </c>
      <c r="AG1237" s="3"/>
    </row>
    <row r="1238" spans="1:33">
      <c r="A1238" s="2">
        <v>1233</v>
      </c>
      <c r="B1238" s="160"/>
      <c r="C1238" s="165"/>
      <c r="D1238" s="160"/>
      <c r="E1238" s="161"/>
      <c r="F1238" s="161"/>
      <c r="G1238" s="161"/>
      <c r="H1238" s="165"/>
      <c r="I1238" s="162"/>
      <c r="J1238" s="163"/>
      <c r="K1238" s="164"/>
      <c r="L1238" s="160"/>
      <c r="M1238" s="161"/>
      <c r="N1238" s="6" t="s">
        <v>72</v>
      </c>
      <c r="O1238" s="160"/>
      <c r="P1238" s="161"/>
      <c r="Q1238" s="7" t="s">
        <v>72</v>
      </c>
      <c r="R1238" s="162"/>
      <c r="S1238" s="163"/>
      <c r="T1238" s="164"/>
      <c r="U1238" s="160"/>
      <c r="V1238" s="161"/>
      <c r="W1238" s="7" t="s">
        <v>72</v>
      </c>
      <c r="X1238" s="160"/>
      <c r="Y1238" s="161"/>
      <c r="Z1238" s="6" t="s">
        <v>72</v>
      </c>
      <c r="AA1238" s="8"/>
      <c r="AB1238" s="9"/>
      <c r="AE1238" s="3" t="str">
        <f t="shared" si="40"/>
        <v/>
      </c>
      <c r="AF1238" s="3" t="str">
        <f t="shared" si="41"/>
        <v/>
      </c>
      <c r="AG1238" s="3"/>
    </row>
    <row r="1239" spans="1:33">
      <c r="A1239" s="2">
        <v>1234</v>
      </c>
      <c r="B1239" s="160"/>
      <c r="C1239" s="165"/>
      <c r="D1239" s="160"/>
      <c r="E1239" s="161"/>
      <c r="F1239" s="161"/>
      <c r="G1239" s="161"/>
      <c r="H1239" s="165"/>
      <c r="I1239" s="162"/>
      <c r="J1239" s="163"/>
      <c r="K1239" s="164"/>
      <c r="L1239" s="160"/>
      <c r="M1239" s="161"/>
      <c r="N1239" s="6" t="s">
        <v>72</v>
      </c>
      <c r="O1239" s="160"/>
      <c r="P1239" s="161"/>
      <c r="Q1239" s="7" t="s">
        <v>72</v>
      </c>
      <c r="R1239" s="162"/>
      <c r="S1239" s="163"/>
      <c r="T1239" s="164"/>
      <c r="U1239" s="160"/>
      <c r="V1239" s="161"/>
      <c r="W1239" s="7" t="s">
        <v>72</v>
      </c>
      <c r="X1239" s="160"/>
      <c r="Y1239" s="161"/>
      <c r="Z1239" s="6" t="s">
        <v>72</v>
      </c>
      <c r="AA1239" s="8"/>
      <c r="AB1239" s="9"/>
      <c r="AE1239" s="3" t="str">
        <f t="shared" si="40"/>
        <v/>
      </c>
      <c r="AF1239" s="3" t="str">
        <f t="shared" si="41"/>
        <v/>
      </c>
      <c r="AG1239" s="3"/>
    </row>
    <row r="1240" spans="1:33">
      <c r="A1240" s="2">
        <v>1235</v>
      </c>
      <c r="B1240" s="160"/>
      <c r="C1240" s="165"/>
      <c r="D1240" s="160"/>
      <c r="E1240" s="161"/>
      <c r="F1240" s="161"/>
      <c r="G1240" s="161"/>
      <c r="H1240" s="165"/>
      <c r="I1240" s="162"/>
      <c r="J1240" s="163"/>
      <c r="K1240" s="164"/>
      <c r="L1240" s="160"/>
      <c r="M1240" s="161"/>
      <c r="N1240" s="6" t="s">
        <v>72</v>
      </c>
      <c r="O1240" s="160"/>
      <c r="P1240" s="161"/>
      <c r="Q1240" s="7" t="s">
        <v>72</v>
      </c>
      <c r="R1240" s="162"/>
      <c r="S1240" s="163"/>
      <c r="T1240" s="164"/>
      <c r="U1240" s="160"/>
      <c r="V1240" s="161"/>
      <c r="W1240" s="7" t="s">
        <v>72</v>
      </c>
      <c r="X1240" s="160"/>
      <c r="Y1240" s="161"/>
      <c r="Z1240" s="6" t="s">
        <v>72</v>
      </c>
      <c r="AA1240" s="8"/>
      <c r="AB1240" s="9"/>
      <c r="AE1240" s="3" t="str">
        <f t="shared" si="40"/>
        <v/>
      </c>
      <c r="AF1240" s="3" t="str">
        <f t="shared" si="41"/>
        <v/>
      </c>
      <c r="AG1240" s="3"/>
    </row>
    <row r="1241" spans="1:33">
      <c r="A1241" s="2">
        <v>1236</v>
      </c>
      <c r="B1241" s="160"/>
      <c r="C1241" s="165"/>
      <c r="D1241" s="160"/>
      <c r="E1241" s="161"/>
      <c r="F1241" s="161"/>
      <c r="G1241" s="161"/>
      <c r="H1241" s="165"/>
      <c r="I1241" s="162"/>
      <c r="J1241" s="163"/>
      <c r="K1241" s="164"/>
      <c r="L1241" s="160"/>
      <c r="M1241" s="161"/>
      <c r="N1241" s="6" t="s">
        <v>72</v>
      </c>
      <c r="O1241" s="160"/>
      <c r="P1241" s="161"/>
      <c r="Q1241" s="7" t="s">
        <v>72</v>
      </c>
      <c r="R1241" s="162"/>
      <c r="S1241" s="163"/>
      <c r="T1241" s="164"/>
      <c r="U1241" s="160"/>
      <c r="V1241" s="161"/>
      <c r="W1241" s="7" t="s">
        <v>72</v>
      </c>
      <c r="X1241" s="160"/>
      <c r="Y1241" s="161"/>
      <c r="Z1241" s="6" t="s">
        <v>72</v>
      </c>
      <c r="AA1241" s="8"/>
      <c r="AB1241" s="9"/>
      <c r="AE1241" s="3" t="str">
        <f t="shared" si="40"/>
        <v/>
      </c>
      <c r="AF1241" s="3" t="str">
        <f t="shared" si="41"/>
        <v/>
      </c>
      <c r="AG1241" s="3"/>
    </row>
    <row r="1242" spans="1:33">
      <c r="A1242" s="2">
        <v>1237</v>
      </c>
      <c r="B1242" s="160"/>
      <c r="C1242" s="165"/>
      <c r="D1242" s="160"/>
      <c r="E1242" s="161"/>
      <c r="F1242" s="161"/>
      <c r="G1242" s="161"/>
      <c r="H1242" s="165"/>
      <c r="I1242" s="162"/>
      <c r="J1242" s="163"/>
      <c r="K1242" s="164"/>
      <c r="L1242" s="160"/>
      <c r="M1242" s="161"/>
      <c r="N1242" s="6" t="s">
        <v>72</v>
      </c>
      <c r="O1242" s="160"/>
      <c r="P1242" s="161"/>
      <c r="Q1242" s="7" t="s">
        <v>72</v>
      </c>
      <c r="R1242" s="162"/>
      <c r="S1242" s="163"/>
      <c r="T1242" s="164"/>
      <c r="U1242" s="160"/>
      <c r="V1242" s="161"/>
      <c r="W1242" s="7" t="s">
        <v>72</v>
      </c>
      <c r="X1242" s="160"/>
      <c r="Y1242" s="161"/>
      <c r="Z1242" s="6" t="s">
        <v>72</v>
      </c>
      <c r="AA1242" s="8"/>
      <c r="AB1242" s="9"/>
      <c r="AE1242" s="3" t="str">
        <f t="shared" si="40"/>
        <v/>
      </c>
      <c r="AF1242" s="3" t="str">
        <f t="shared" si="41"/>
        <v/>
      </c>
      <c r="AG1242" s="3"/>
    </row>
    <row r="1243" spans="1:33">
      <c r="A1243" s="2">
        <v>1238</v>
      </c>
      <c r="B1243" s="160"/>
      <c r="C1243" s="165"/>
      <c r="D1243" s="160"/>
      <c r="E1243" s="161"/>
      <c r="F1243" s="161"/>
      <c r="G1243" s="161"/>
      <c r="H1243" s="165"/>
      <c r="I1243" s="162"/>
      <c r="J1243" s="163"/>
      <c r="K1243" s="164"/>
      <c r="L1243" s="160"/>
      <c r="M1243" s="161"/>
      <c r="N1243" s="6" t="s">
        <v>72</v>
      </c>
      <c r="O1243" s="160"/>
      <c r="P1243" s="161"/>
      <c r="Q1243" s="7" t="s">
        <v>72</v>
      </c>
      <c r="R1243" s="162"/>
      <c r="S1243" s="163"/>
      <c r="T1243" s="164"/>
      <c r="U1243" s="160"/>
      <c r="V1243" s="161"/>
      <c r="W1243" s="7" t="s">
        <v>72</v>
      </c>
      <c r="X1243" s="160"/>
      <c r="Y1243" s="161"/>
      <c r="Z1243" s="6" t="s">
        <v>72</v>
      </c>
      <c r="AA1243" s="8"/>
      <c r="AB1243" s="9"/>
      <c r="AE1243" s="3" t="str">
        <f t="shared" si="40"/>
        <v/>
      </c>
      <c r="AF1243" s="3" t="str">
        <f t="shared" si="41"/>
        <v/>
      </c>
      <c r="AG1243" s="3"/>
    </row>
    <row r="1244" spans="1:33">
      <c r="A1244" s="2">
        <v>1239</v>
      </c>
      <c r="B1244" s="160"/>
      <c r="C1244" s="165"/>
      <c r="D1244" s="160"/>
      <c r="E1244" s="161"/>
      <c r="F1244" s="161"/>
      <c r="G1244" s="161"/>
      <c r="H1244" s="165"/>
      <c r="I1244" s="162"/>
      <c r="J1244" s="163"/>
      <c r="K1244" s="164"/>
      <c r="L1244" s="160"/>
      <c r="M1244" s="161"/>
      <c r="N1244" s="6" t="s">
        <v>72</v>
      </c>
      <c r="O1244" s="160"/>
      <c r="P1244" s="161"/>
      <c r="Q1244" s="7" t="s">
        <v>72</v>
      </c>
      <c r="R1244" s="162"/>
      <c r="S1244" s="163"/>
      <c r="T1244" s="164"/>
      <c r="U1244" s="160"/>
      <c r="V1244" s="161"/>
      <c r="W1244" s="7" t="s">
        <v>72</v>
      </c>
      <c r="X1244" s="160"/>
      <c r="Y1244" s="161"/>
      <c r="Z1244" s="6" t="s">
        <v>72</v>
      </c>
      <c r="AA1244" s="8"/>
      <c r="AB1244" s="9"/>
      <c r="AE1244" s="3" t="str">
        <f t="shared" si="40"/>
        <v/>
      </c>
      <c r="AF1244" s="3" t="str">
        <f t="shared" si="41"/>
        <v/>
      </c>
      <c r="AG1244" s="3"/>
    </row>
    <row r="1245" spans="1:33">
      <c r="A1245" s="2">
        <v>1240</v>
      </c>
      <c r="B1245" s="160"/>
      <c r="C1245" s="165"/>
      <c r="D1245" s="160"/>
      <c r="E1245" s="161"/>
      <c r="F1245" s="161"/>
      <c r="G1245" s="161"/>
      <c r="H1245" s="165"/>
      <c r="I1245" s="162"/>
      <c r="J1245" s="163"/>
      <c r="K1245" s="164"/>
      <c r="L1245" s="160"/>
      <c r="M1245" s="161"/>
      <c r="N1245" s="6" t="s">
        <v>72</v>
      </c>
      <c r="O1245" s="160"/>
      <c r="P1245" s="161"/>
      <c r="Q1245" s="7" t="s">
        <v>72</v>
      </c>
      <c r="R1245" s="162"/>
      <c r="S1245" s="163"/>
      <c r="T1245" s="164"/>
      <c r="U1245" s="160"/>
      <c r="V1245" s="161"/>
      <c r="W1245" s="7" t="s">
        <v>72</v>
      </c>
      <c r="X1245" s="160"/>
      <c r="Y1245" s="161"/>
      <c r="Z1245" s="6" t="s">
        <v>72</v>
      </c>
      <c r="AA1245" s="8"/>
      <c r="AB1245" s="9"/>
      <c r="AE1245" s="3" t="str">
        <f t="shared" si="40"/>
        <v/>
      </c>
      <c r="AF1245" s="3" t="str">
        <f t="shared" si="41"/>
        <v/>
      </c>
      <c r="AG1245" s="3"/>
    </row>
    <row r="1246" spans="1:33">
      <c r="A1246" s="2">
        <v>1241</v>
      </c>
      <c r="B1246" s="160"/>
      <c r="C1246" s="165"/>
      <c r="D1246" s="160"/>
      <c r="E1246" s="161"/>
      <c r="F1246" s="161"/>
      <c r="G1246" s="161"/>
      <c r="H1246" s="165"/>
      <c r="I1246" s="162"/>
      <c r="J1246" s="163"/>
      <c r="K1246" s="164"/>
      <c r="L1246" s="160"/>
      <c r="M1246" s="161"/>
      <c r="N1246" s="6" t="s">
        <v>72</v>
      </c>
      <c r="O1246" s="160"/>
      <c r="P1246" s="161"/>
      <c r="Q1246" s="7" t="s">
        <v>72</v>
      </c>
      <c r="R1246" s="162"/>
      <c r="S1246" s="163"/>
      <c r="T1246" s="164"/>
      <c r="U1246" s="160"/>
      <c r="V1246" s="161"/>
      <c r="W1246" s="7" t="s">
        <v>72</v>
      </c>
      <c r="X1246" s="160"/>
      <c r="Y1246" s="161"/>
      <c r="Z1246" s="6" t="s">
        <v>72</v>
      </c>
      <c r="AA1246" s="8"/>
      <c r="AB1246" s="9"/>
      <c r="AE1246" s="3" t="str">
        <f t="shared" si="40"/>
        <v/>
      </c>
      <c r="AF1246" s="3" t="str">
        <f t="shared" si="41"/>
        <v/>
      </c>
      <c r="AG1246" s="3"/>
    </row>
    <row r="1247" spans="1:33">
      <c r="A1247" s="2">
        <v>1242</v>
      </c>
      <c r="B1247" s="160"/>
      <c r="C1247" s="165"/>
      <c r="D1247" s="160"/>
      <c r="E1247" s="161"/>
      <c r="F1247" s="161"/>
      <c r="G1247" s="161"/>
      <c r="H1247" s="165"/>
      <c r="I1247" s="162"/>
      <c r="J1247" s="163"/>
      <c r="K1247" s="164"/>
      <c r="L1247" s="160"/>
      <c r="M1247" s="161"/>
      <c r="N1247" s="6" t="s">
        <v>72</v>
      </c>
      <c r="O1247" s="160"/>
      <c r="P1247" s="161"/>
      <c r="Q1247" s="7" t="s">
        <v>72</v>
      </c>
      <c r="R1247" s="162"/>
      <c r="S1247" s="163"/>
      <c r="T1247" s="164"/>
      <c r="U1247" s="160"/>
      <c r="V1247" s="161"/>
      <c r="W1247" s="7" t="s">
        <v>72</v>
      </c>
      <c r="X1247" s="160"/>
      <c r="Y1247" s="161"/>
      <c r="Z1247" s="6" t="s">
        <v>72</v>
      </c>
      <c r="AA1247" s="8"/>
      <c r="AB1247" s="9"/>
      <c r="AE1247" s="3" t="str">
        <f t="shared" si="40"/>
        <v/>
      </c>
      <c r="AF1247" s="3" t="str">
        <f t="shared" si="41"/>
        <v/>
      </c>
      <c r="AG1247" s="3"/>
    </row>
    <row r="1248" spans="1:33">
      <c r="A1248" s="2">
        <v>1243</v>
      </c>
      <c r="B1248" s="160"/>
      <c r="C1248" s="165"/>
      <c r="D1248" s="160"/>
      <c r="E1248" s="161"/>
      <c r="F1248" s="161"/>
      <c r="G1248" s="161"/>
      <c r="H1248" s="165"/>
      <c r="I1248" s="162"/>
      <c r="J1248" s="163"/>
      <c r="K1248" s="164"/>
      <c r="L1248" s="160"/>
      <c r="M1248" s="161"/>
      <c r="N1248" s="6" t="s">
        <v>72</v>
      </c>
      <c r="O1248" s="160"/>
      <c r="P1248" s="161"/>
      <c r="Q1248" s="7" t="s">
        <v>72</v>
      </c>
      <c r="R1248" s="162"/>
      <c r="S1248" s="163"/>
      <c r="T1248" s="164"/>
      <c r="U1248" s="160"/>
      <c r="V1248" s="161"/>
      <c r="W1248" s="7" t="s">
        <v>72</v>
      </c>
      <c r="X1248" s="160"/>
      <c r="Y1248" s="161"/>
      <c r="Z1248" s="6" t="s">
        <v>72</v>
      </c>
      <c r="AA1248" s="8"/>
      <c r="AB1248" s="9"/>
      <c r="AE1248" s="3" t="str">
        <f t="shared" si="40"/>
        <v/>
      </c>
      <c r="AF1248" s="3" t="str">
        <f t="shared" si="41"/>
        <v/>
      </c>
      <c r="AG1248" s="3"/>
    </row>
    <row r="1249" spans="1:33">
      <c r="A1249" s="2">
        <v>1244</v>
      </c>
      <c r="B1249" s="160"/>
      <c r="C1249" s="165"/>
      <c r="D1249" s="160"/>
      <c r="E1249" s="161"/>
      <c r="F1249" s="161"/>
      <c r="G1249" s="161"/>
      <c r="H1249" s="165"/>
      <c r="I1249" s="162"/>
      <c r="J1249" s="163"/>
      <c r="K1249" s="164"/>
      <c r="L1249" s="160"/>
      <c r="M1249" s="161"/>
      <c r="N1249" s="6" t="s">
        <v>72</v>
      </c>
      <c r="O1249" s="160"/>
      <c r="P1249" s="161"/>
      <c r="Q1249" s="7" t="s">
        <v>72</v>
      </c>
      <c r="R1249" s="162"/>
      <c r="S1249" s="163"/>
      <c r="T1249" s="164"/>
      <c r="U1249" s="160"/>
      <c r="V1249" s="161"/>
      <c r="W1249" s="7" t="s">
        <v>72</v>
      </c>
      <c r="X1249" s="160"/>
      <c r="Y1249" s="161"/>
      <c r="Z1249" s="6" t="s">
        <v>72</v>
      </c>
      <c r="AA1249" s="8"/>
      <c r="AB1249" s="9"/>
      <c r="AE1249" s="3" t="str">
        <f t="shared" si="40"/>
        <v/>
      </c>
      <c r="AF1249" s="3" t="str">
        <f t="shared" si="41"/>
        <v/>
      </c>
      <c r="AG1249" s="3"/>
    </row>
    <row r="1250" spans="1:33">
      <c r="A1250" s="2">
        <v>1245</v>
      </c>
      <c r="B1250" s="160"/>
      <c r="C1250" s="165"/>
      <c r="D1250" s="160"/>
      <c r="E1250" s="161"/>
      <c r="F1250" s="161"/>
      <c r="G1250" s="161"/>
      <c r="H1250" s="165"/>
      <c r="I1250" s="162"/>
      <c r="J1250" s="163"/>
      <c r="K1250" s="164"/>
      <c r="L1250" s="160"/>
      <c r="M1250" s="161"/>
      <c r="N1250" s="6" t="s">
        <v>72</v>
      </c>
      <c r="O1250" s="160"/>
      <c r="P1250" s="161"/>
      <c r="Q1250" s="7" t="s">
        <v>72</v>
      </c>
      <c r="R1250" s="162"/>
      <c r="S1250" s="163"/>
      <c r="T1250" s="164"/>
      <c r="U1250" s="160"/>
      <c r="V1250" s="161"/>
      <c r="W1250" s="7" t="s">
        <v>72</v>
      </c>
      <c r="X1250" s="160"/>
      <c r="Y1250" s="161"/>
      <c r="Z1250" s="6" t="s">
        <v>72</v>
      </c>
      <c r="AA1250" s="8"/>
      <c r="AB1250" s="9"/>
      <c r="AE1250" s="3" t="str">
        <f t="shared" si="40"/>
        <v/>
      </c>
      <c r="AF1250" s="3" t="str">
        <f t="shared" si="41"/>
        <v/>
      </c>
      <c r="AG1250" s="3"/>
    </row>
    <row r="1251" spans="1:33">
      <c r="A1251" s="2">
        <v>1246</v>
      </c>
      <c r="B1251" s="160"/>
      <c r="C1251" s="165"/>
      <c r="D1251" s="160"/>
      <c r="E1251" s="161"/>
      <c r="F1251" s="161"/>
      <c r="G1251" s="161"/>
      <c r="H1251" s="165"/>
      <c r="I1251" s="162"/>
      <c r="J1251" s="163"/>
      <c r="K1251" s="164"/>
      <c r="L1251" s="160"/>
      <c r="M1251" s="161"/>
      <c r="N1251" s="6" t="s">
        <v>72</v>
      </c>
      <c r="O1251" s="160"/>
      <c r="P1251" s="161"/>
      <c r="Q1251" s="7" t="s">
        <v>72</v>
      </c>
      <c r="R1251" s="162"/>
      <c r="S1251" s="163"/>
      <c r="T1251" s="164"/>
      <c r="U1251" s="160"/>
      <c r="V1251" s="161"/>
      <c r="W1251" s="7" t="s">
        <v>72</v>
      </c>
      <c r="X1251" s="160"/>
      <c r="Y1251" s="161"/>
      <c r="Z1251" s="6" t="s">
        <v>72</v>
      </c>
      <c r="AA1251" s="8"/>
      <c r="AB1251" s="9"/>
      <c r="AE1251" s="3" t="str">
        <f t="shared" si="40"/>
        <v/>
      </c>
      <c r="AF1251" s="3" t="str">
        <f t="shared" si="41"/>
        <v/>
      </c>
      <c r="AG1251" s="3"/>
    </row>
    <row r="1252" spans="1:33">
      <c r="A1252" s="2">
        <v>1247</v>
      </c>
      <c r="B1252" s="160"/>
      <c r="C1252" s="165"/>
      <c r="D1252" s="160"/>
      <c r="E1252" s="161"/>
      <c r="F1252" s="161"/>
      <c r="G1252" s="161"/>
      <c r="H1252" s="165"/>
      <c r="I1252" s="162"/>
      <c r="J1252" s="163"/>
      <c r="K1252" s="164"/>
      <c r="L1252" s="160"/>
      <c r="M1252" s="161"/>
      <c r="N1252" s="6" t="s">
        <v>72</v>
      </c>
      <c r="O1252" s="160"/>
      <c r="P1252" s="161"/>
      <c r="Q1252" s="7" t="s">
        <v>72</v>
      </c>
      <c r="R1252" s="162"/>
      <c r="S1252" s="163"/>
      <c r="T1252" s="164"/>
      <c r="U1252" s="160"/>
      <c r="V1252" s="161"/>
      <c r="W1252" s="7" t="s">
        <v>72</v>
      </c>
      <c r="X1252" s="160"/>
      <c r="Y1252" s="161"/>
      <c r="Z1252" s="6" t="s">
        <v>72</v>
      </c>
      <c r="AA1252" s="8"/>
      <c r="AB1252" s="9"/>
      <c r="AE1252" s="3" t="str">
        <f t="shared" si="40"/>
        <v/>
      </c>
      <c r="AF1252" s="3" t="str">
        <f t="shared" si="41"/>
        <v/>
      </c>
      <c r="AG1252" s="3"/>
    </row>
    <row r="1253" spans="1:33">
      <c r="A1253" s="2">
        <v>1248</v>
      </c>
      <c r="B1253" s="160"/>
      <c r="C1253" s="165"/>
      <c r="D1253" s="160"/>
      <c r="E1253" s="161"/>
      <c r="F1253" s="161"/>
      <c r="G1253" s="161"/>
      <c r="H1253" s="165"/>
      <c r="I1253" s="162"/>
      <c r="J1253" s="163"/>
      <c r="K1253" s="164"/>
      <c r="L1253" s="160"/>
      <c r="M1253" s="161"/>
      <c r="N1253" s="6" t="s">
        <v>72</v>
      </c>
      <c r="O1253" s="160"/>
      <c r="P1253" s="161"/>
      <c r="Q1253" s="7" t="s">
        <v>72</v>
      </c>
      <c r="R1253" s="162"/>
      <c r="S1253" s="163"/>
      <c r="T1253" s="164"/>
      <c r="U1253" s="160"/>
      <c r="V1253" s="161"/>
      <c r="W1253" s="7" t="s">
        <v>72</v>
      </c>
      <c r="X1253" s="160"/>
      <c r="Y1253" s="161"/>
      <c r="Z1253" s="6" t="s">
        <v>72</v>
      </c>
      <c r="AA1253" s="8"/>
      <c r="AB1253" s="9"/>
      <c r="AE1253" s="3" t="str">
        <f t="shared" si="40"/>
        <v/>
      </c>
      <c r="AF1253" s="3" t="str">
        <f t="shared" si="41"/>
        <v/>
      </c>
      <c r="AG1253" s="3"/>
    </row>
    <row r="1254" spans="1:33">
      <c r="A1254" s="2">
        <v>1249</v>
      </c>
      <c r="B1254" s="160"/>
      <c r="C1254" s="165"/>
      <c r="D1254" s="160"/>
      <c r="E1254" s="161"/>
      <c r="F1254" s="161"/>
      <c r="G1254" s="161"/>
      <c r="H1254" s="165"/>
      <c r="I1254" s="162"/>
      <c r="J1254" s="163"/>
      <c r="K1254" s="164"/>
      <c r="L1254" s="160"/>
      <c r="M1254" s="161"/>
      <c r="N1254" s="6" t="s">
        <v>72</v>
      </c>
      <c r="O1254" s="160"/>
      <c r="P1254" s="161"/>
      <c r="Q1254" s="7" t="s">
        <v>72</v>
      </c>
      <c r="R1254" s="162"/>
      <c r="S1254" s="163"/>
      <c r="T1254" s="164"/>
      <c r="U1254" s="160"/>
      <c r="V1254" s="161"/>
      <c r="W1254" s="7" t="s">
        <v>72</v>
      </c>
      <c r="X1254" s="160"/>
      <c r="Y1254" s="161"/>
      <c r="Z1254" s="6" t="s">
        <v>72</v>
      </c>
      <c r="AA1254" s="8"/>
      <c r="AB1254" s="9"/>
      <c r="AE1254" s="3" t="str">
        <f t="shared" si="40"/>
        <v/>
      </c>
      <c r="AF1254" s="3" t="str">
        <f t="shared" si="41"/>
        <v/>
      </c>
      <c r="AG1254" s="3"/>
    </row>
    <row r="1255" spans="1:33">
      <c r="A1255" s="2">
        <v>1250</v>
      </c>
      <c r="B1255" s="160"/>
      <c r="C1255" s="165"/>
      <c r="D1255" s="160"/>
      <c r="E1255" s="161"/>
      <c r="F1255" s="161"/>
      <c r="G1255" s="161"/>
      <c r="H1255" s="165"/>
      <c r="I1255" s="162"/>
      <c r="J1255" s="163"/>
      <c r="K1255" s="164"/>
      <c r="L1255" s="160"/>
      <c r="M1255" s="161"/>
      <c r="N1255" s="6" t="s">
        <v>72</v>
      </c>
      <c r="O1255" s="160"/>
      <c r="P1255" s="161"/>
      <c r="Q1255" s="7" t="s">
        <v>72</v>
      </c>
      <c r="R1255" s="162"/>
      <c r="S1255" s="163"/>
      <c r="T1255" s="164"/>
      <c r="U1255" s="160"/>
      <c r="V1255" s="161"/>
      <c r="W1255" s="7" t="s">
        <v>72</v>
      </c>
      <c r="X1255" s="160"/>
      <c r="Y1255" s="161"/>
      <c r="Z1255" s="6" t="s">
        <v>72</v>
      </c>
      <c r="AA1255" s="8"/>
      <c r="AB1255" s="9"/>
      <c r="AE1255" s="3" t="str">
        <f t="shared" si="40"/>
        <v/>
      </c>
      <c r="AF1255" s="3" t="str">
        <f t="shared" si="41"/>
        <v/>
      </c>
      <c r="AG1255" s="3"/>
    </row>
    <row r="1256" spans="1:33">
      <c r="A1256" s="2">
        <v>1251</v>
      </c>
      <c r="B1256" s="160"/>
      <c r="C1256" s="165"/>
      <c r="D1256" s="160"/>
      <c r="E1256" s="161"/>
      <c r="F1256" s="161"/>
      <c r="G1256" s="161"/>
      <c r="H1256" s="165"/>
      <c r="I1256" s="162"/>
      <c r="J1256" s="163"/>
      <c r="K1256" s="164"/>
      <c r="L1256" s="160"/>
      <c r="M1256" s="161"/>
      <c r="N1256" s="6" t="s">
        <v>72</v>
      </c>
      <c r="O1256" s="160"/>
      <c r="P1256" s="161"/>
      <c r="Q1256" s="7" t="s">
        <v>72</v>
      </c>
      <c r="R1256" s="162"/>
      <c r="S1256" s="163"/>
      <c r="T1256" s="164"/>
      <c r="U1256" s="160"/>
      <c r="V1256" s="161"/>
      <c r="W1256" s="7" t="s">
        <v>72</v>
      </c>
      <c r="X1256" s="160"/>
      <c r="Y1256" s="161"/>
      <c r="Z1256" s="6" t="s">
        <v>72</v>
      </c>
      <c r="AA1256" s="8"/>
      <c r="AB1256" s="9"/>
      <c r="AE1256" s="3" t="str">
        <f t="shared" si="40"/>
        <v/>
      </c>
      <c r="AF1256" s="3" t="str">
        <f t="shared" si="41"/>
        <v/>
      </c>
      <c r="AG1256" s="3"/>
    </row>
    <row r="1257" spans="1:33">
      <c r="A1257" s="2">
        <v>1252</v>
      </c>
      <c r="B1257" s="160"/>
      <c r="C1257" s="165"/>
      <c r="D1257" s="160"/>
      <c r="E1257" s="161"/>
      <c r="F1257" s="161"/>
      <c r="G1257" s="161"/>
      <c r="H1257" s="165"/>
      <c r="I1257" s="162"/>
      <c r="J1257" s="163"/>
      <c r="K1257" s="164"/>
      <c r="L1257" s="160"/>
      <c r="M1257" s="161"/>
      <c r="N1257" s="6" t="s">
        <v>72</v>
      </c>
      <c r="O1257" s="160"/>
      <c r="P1257" s="161"/>
      <c r="Q1257" s="7" t="s">
        <v>72</v>
      </c>
      <c r="R1257" s="162"/>
      <c r="S1257" s="163"/>
      <c r="T1257" s="164"/>
      <c r="U1257" s="160"/>
      <c r="V1257" s="161"/>
      <c r="W1257" s="7" t="s">
        <v>72</v>
      </c>
      <c r="X1257" s="160"/>
      <c r="Y1257" s="161"/>
      <c r="Z1257" s="6" t="s">
        <v>72</v>
      </c>
      <c r="AA1257" s="8"/>
      <c r="AB1257" s="9"/>
      <c r="AE1257" s="3" t="str">
        <f t="shared" si="40"/>
        <v/>
      </c>
      <c r="AF1257" s="3" t="str">
        <f t="shared" si="41"/>
        <v/>
      </c>
      <c r="AG1257" s="3"/>
    </row>
    <row r="1258" spans="1:33">
      <c r="A1258" s="2">
        <v>1253</v>
      </c>
      <c r="B1258" s="160"/>
      <c r="C1258" s="165"/>
      <c r="D1258" s="160"/>
      <c r="E1258" s="161"/>
      <c r="F1258" s="161"/>
      <c r="G1258" s="161"/>
      <c r="H1258" s="165"/>
      <c r="I1258" s="162"/>
      <c r="J1258" s="163"/>
      <c r="K1258" s="164"/>
      <c r="L1258" s="160"/>
      <c r="M1258" s="161"/>
      <c r="N1258" s="6" t="s">
        <v>72</v>
      </c>
      <c r="O1258" s="160"/>
      <c r="P1258" s="161"/>
      <c r="Q1258" s="7" t="s">
        <v>72</v>
      </c>
      <c r="R1258" s="162"/>
      <c r="S1258" s="163"/>
      <c r="T1258" s="164"/>
      <c r="U1258" s="160"/>
      <c r="V1258" s="161"/>
      <c r="W1258" s="7" t="s">
        <v>72</v>
      </c>
      <c r="X1258" s="160"/>
      <c r="Y1258" s="161"/>
      <c r="Z1258" s="6" t="s">
        <v>72</v>
      </c>
      <c r="AA1258" s="8"/>
      <c r="AB1258" s="9"/>
      <c r="AE1258" s="3" t="str">
        <f t="shared" si="40"/>
        <v/>
      </c>
      <c r="AF1258" s="3" t="str">
        <f t="shared" si="41"/>
        <v/>
      </c>
      <c r="AG1258" s="3"/>
    </row>
    <row r="1259" spans="1:33">
      <c r="A1259" s="2">
        <v>1254</v>
      </c>
      <c r="B1259" s="160"/>
      <c r="C1259" s="165"/>
      <c r="D1259" s="160"/>
      <c r="E1259" s="161"/>
      <c r="F1259" s="161"/>
      <c r="G1259" s="161"/>
      <c r="H1259" s="165"/>
      <c r="I1259" s="162"/>
      <c r="J1259" s="163"/>
      <c r="K1259" s="164"/>
      <c r="L1259" s="160"/>
      <c r="M1259" s="161"/>
      <c r="N1259" s="6" t="s">
        <v>72</v>
      </c>
      <c r="O1259" s="160"/>
      <c r="P1259" s="161"/>
      <c r="Q1259" s="7" t="s">
        <v>72</v>
      </c>
      <c r="R1259" s="162"/>
      <c r="S1259" s="163"/>
      <c r="T1259" s="164"/>
      <c r="U1259" s="160"/>
      <c r="V1259" s="161"/>
      <c r="W1259" s="7" t="s">
        <v>72</v>
      </c>
      <c r="X1259" s="160"/>
      <c r="Y1259" s="161"/>
      <c r="Z1259" s="6" t="s">
        <v>72</v>
      </c>
      <c r="AA1259" s="8"/>
      <c r="AB1259" s="9"/>
      <c r="AE1259" s="3" t="str">
        <f t="shared" si="40"/>
        <v/>
      </c>
      <c r="AF1259" s="3" t="str">
        <f t="shared" si="41"/>
        <v/>
      </c>
      <c r="AG1259" s="3"/>
    </row>
    <row r="1260" spans="1:33">
      <c r="A1260" s="2">
        <v>1255</v>
      </c>
      <c r="B1260" s="160"/>
      <c r="C1260" s="165"/>
      <c r="D1260" s="160"/>
      <c r="E1260" s="161"/>
      <c r="F1260" s="161"/>
      <c r="G1260" s="161"/>
      <c r="H1260" s="165"/>
      <c r="I1260" s="162"/>
      <c r="J1260" s="163"/>
      <c r="K1260" s="164"/>
      <c r="L1260" s="160"/>
      <c r="M1260" s="161"/>
      <c r="N1260" s="6" t="s">
        <v>72</v>
      </c>
      <c r="O1260" s="160"/>
      <c r="P1260" s="161"/>
      <c r="Q1260" s="7" t="s">
        <v>72</v>
      </c>
      <c r="R1260" s="162"/>
      <c r="S1260" s="163"/>
      <c r="T1260" s="164"/>
      <c r="U1260" s="160"/>
      <c r="V1260" s="161"/>
      <c r="W1260" s="7" t="s">
        <v>72</v>
      </c>
      <c r="X1260" s="160"/>
      <c r="Y1260" s="161"/>
      <c r="Z1260" s="6" t="s">
        <v>72</v>
      </c>
      <c r="AA1260" s="8"/>
      <c r="AB1260" s="9"/>
      <c r="AE1260" s="3" t="str">
        <f t="shared" si="40"/>
        <v/>
      </c>
      <c r="AF1260" s="3" t="str">
        <f t="shared" si="41"/>
        <v/>
      </c>
      <c r="AG1260" s="3"/>
    </row>
    <row r="1261" spans="1:33">
      <c r="A1261" s="2">
        <v>1256</v>
      </c>
      <c r="B1261" s="160"/>
      <c r="C1261" s="165"/>
      <c r="D1261" s="160"/>
      <c r="E1261" s="161"/>
      <c r="F1261" s="161"/>
      <c r="G1261" s="161"/>
      <c r="H1261" s="165"/>
      <c r="I1261" s="162"/>
      <c r="J1261" s="163"/>
      <c r="K1261" s="164"/>
      <c r="L1261" s="160"/>
      <c r="M1261" s="161"/>
      <c r="N1261" s="6" t="s">
        <v>72</v>
      </c>
      <c r="O1261" s="160"/>
      <c r="P1261" s="161"/>
      <c r="Q1261" s="7" t="s">
        <v>72</v>
      </c>
      <c r="R1261" s="162"/>
      <c r="S1261" s="163"/>
      <c r="T1261" s="164"/>
      <c r="U1261" s="160"/>
      <c r="V1261" s="161"/>
      <c r="W1261" s="7" t="s">
        <v>72</v>
      </c>
      <c r="X1261" s="160"/>
      <c r="Y1261" s="161"/>
      <c r="Z1261" s="6" t="s">
        <v>72</v>
      </c>
      <c r="AA1261" s="8"/>
      <c r="AB1261" s="9"/>
      <c r="AE1261" s="3" t="str">
        <f t="shared" si="40"/>
        <v/>
      </c>
      <c r="AF1261" s="3" t="str">
        <f t="shared" si="41"/>
        <v/>
      </c>
      <c r="AG1261" s="3"/>
    </row>
    <row r="1262" spans="1:33">
      <c r="A1262" s="2">
        <v>1257</v>
      </c>
      <c r="B1262" s="160"/>
      <c r="C1262" s="165"/>
      <c r="D1262" s="160"/>
      <c r="E1262" s="161"/>
      <c r="F1262" s="161"/>
      <c r="G1262" s="161"/>
      <c r="H1262" s="165"/>
      <c r="I1262" s="162"/>
      <c r="J1262" s="163"/>
      <c r="K1262" s="164"/>
      <c r="L1262" s="160"/>
      <c r="M1262" s="161"/>
      <c r="N1262" s="6" t="s">
        <v>72</v>
      </c>
      <c r="O1262" s="160"/>
      <c r="P1262" s="161"/>
      <c r="Q1262" s="7" t="s">
        <v>72</v>
      </c>
      <c r="R1262" s="162"/>
      <c r="S1262" s="163"/>
      <c r="T1262" s="164"/>
      <c r="U1262" s="160"/>
      <c r="V1262" s="161"/>
      <c r="W1262" s="7" t="s">
        <v>72</v>
      </c>
      <c r="X1262" s="160"/>
      <c r="Y1262" s="161"/>
      <c r="Z1262" s="6" t="s">
        <v>72</v>
      </c>
      <c r="AA1262" s="8"/>
      <c r="AB1262" s="9"/>
      <c r="AE1262" s="3" t="str">
        <f t="shared" si="40"/>
        <v/>
      </c>
      <c r="AF1262" s="3" t="str">
        <f t="shared" si="41"/>
        <v/>
      </c>
      <c r="AG1262" s="3"/>
    </row>
    <row r="1263" spans="1:33">
      <c r="A1263" s="2">
        <v>1258</v>
      </c>
      <c r="B1263" s="160"/>
      <c r="C1263" s="165"/>
      <c r="D1263" s="160"/>
      <c r="E1263" s="161"/>
      <c r="F1263" s="161"/>
      <c r="G1263" s="161"/>
      <c r="H1263" s="165"/>
      <c r="I1263" s="162"/>
      <c r="J1263" s="163"/>
      <c r="K1263" s="164"/>
      <c r="L1263" s="160"/>
      <c r="M1263" s="161"/>
      <c r="N1263" s="6" t="s">
        <v>72</v>
      </c>
      <c r="O1263" s="160"/>
      <c r="P1263" s="161"/>
      <c r="Q1263" s="7" t="s">
        <v>72</v>
      </c>
      <c r="R1263" s="162"/>
      <c r="S1263" s="163"/>
      <c r="T1263" s="164"/>
      <c r="U1263" s="160"/>
      <c r="V1263" s="161"/>
      <c r="W1263" s="7" t="s">
        <v>72</v>
      </c>
      <c r="X1263" s="160"/>
      <c r="Y1263" s="161"/>
      <c r="Z1263" s="6" t="s">
        <v>72</v>
      </c>
      <c r="AA1263" s="8"/>
      <c r="AB1263" s="9"/>
      <c r="AE1263" s="3" t="str">
        <f t="shared" si="40"/>
        <v/>
      </c>
      <c r="AF1263" s="3" t="str">
        <f t="shared" si="41"/>
        <v/>
      </c>
      <c r="AG1263" s="3"/>
    </row>
    <row r="1264" spans="1:33">
      <c r="A1264" s="2">
        <v>1259</v>
      </c>
      <c r="B1264" s="160"/>
      <c r="C1264" s="165"/>
      <c r="D1264" s="160"/>
      <c r="E1264" s="161"/>
      <c r="F1264" s="161"/>
      <c r="G1264" s="161"/>
      <c r="H1264" s="165"/>
      <c r="I1264" s="162"/>
      <c r="J1264" s="163"/>
      <c r="K1264" s="164"/>
      <c r="L1264" s="160"/>
      <c r="M1264" s="161"/>
      <c r="N1264" s="6" t="s">
        <v>72</v>
      </c>
      <c r="O1264" s="160"/>
      <c r="P1264" s="161"/>
      <c r="Q1264" s="7" t="s">
        <v>72</v>
      </c>
      <c r="R1264" s="162"/>
      <c r="S1264" s="163"/>
      <c r="T1264" s="164"/>
      <c r="U1264" s="160"/>
      <c r="V1264" s="161"/>
      <c r="W1264" s="7" t="s">
        <v>72</v>
      </c>
      <c r="X1264" s="160"/>
      <c r="Y1264" s="161"/>
      <c r="Z1264" s="6" t="s">
        <v>72</v>
      </c>
      <c r="AA1264" s="8"/>
      <c r="AB1264" s="9"/>
      <c r="AE1264" s="3" t="str">
        <f t="shared" si="40"/>
        <v/>
      </c>
      <c r="AF1264" s="3" t="str">
        <f t="shared" si="41"/>
        <v/>
      </c>
      <c r="AG1264" s="3"/>
    </row>
    <row r="1265" spans="1:33">
      <c r="A1265" s="2">
        <v>1260</v>
      </c>
      <c r="B1265" s="160"/>
      <c r="C1265" s="165"/>
      <c r="D1265" s="160"/>
      <c r="E1265" s="161"/>
      <c r="F1265" s="161"/>
      <c r="G1265" s="161"/>
      <c r="H1265" s="165"/>
      <c r="I1265" s="162"/>
      <c r="J1265" s="163"/>
      <c r="K1265" s="164"/>
      <c r="L1265" s="160"/>
      <c r="M1265" s="161"/>
      <c r="N1265" s="6" t="s">
        <v>72</v>
      </c>
      <c r="O1265" s="160"/>
      <c r="P1265" s="161"/>
      <c r="Q1265" s="7" t="s">
        <v>72</v>
      </c>
      <c r="R1265" s="162"/>
      <c r="S1265" s="163"/>
      <c r="T1265" s="164"/>
      <c r="U1265" s="160"/>
      <c r="V1265" s="161"/>
      <c r="W1265" s="7" t="s">
        <v>72</v>
      </c>
      <c r="X1265" s="160"/>
      <c r="Y1265" s="161"/>
      <c r="Z1265" s="6" t="s">
        <v>72</v>
      </c>
      <c r="AA1265" s="8"/>
      <c r="AB1265" s="9"/>
      <c r="AE1265" s="3" t="str">
        <f t="shared" si="40"/>
        <v/>
      </c>
      <c r="AF1265" s="3" t="str">
        <f t="shared" si="41"/>
        <v/>
      </c>
      <c r="AG1265" s="3"/>
    </row>
    <row r="1266" spans="1:33">
      <c r="A1266" s="2">
        <v>1261</v>
      </c>
      <c r="B1266" s="160"/>
      <c r="C1266" s="165"/>
      <c r="D1266" s="160"/>
      <c r="E1266" s="161"/>
      <c r="F1266" s="161"/>
      <c r="G1266" s="161"/>
      <c r="H1266" s="165"/>
      <c r="I1266" s="162"/>
      <c r="J1266" s="163"/>
      <c r="K1266" s="164"/>
      <c r="L1266" s="160"/>
      <c r="M1266" s="161"/>
      <c r="N1266" s="6" t="s">
        <v>72</v>
      </c>
      <c r="O1266" s="160"/>
      <c r="P1266" s="161"/>
      <c r="Q1266" s="7" t="s">
        <v>72</v>
      </c>
      <c r="R1266" s="162"/>
      <c r="S1266" s="163"/>
      <c r="T1266" s="164"/>
      <c r="U1266" s="160"/>
      <c r="V1266" s="161"/>
      <c r="W1266" s="7" t="s">
        <v>72</v>
      </c>
      <c r="X1266" s="160"/>
      <c r="Y1266" s="161"/>
      <c r="Z1266" s="6" t="s">
        <v>72</v>
      </c>
      <c r="AA1266" s="8"/>
      <c r="AB1266" s="9"/>
      <c r="AE1266" s="3" t="str">
        <f t="shared" si="40"/>
        <v/>
      </c>
      <c r="AF1266" s="3" t="str">
        <f t="shared" si="41"/>
        <v/>
      </c>
      <c r="AG1266" s="3"/>
    </row>
    <row r="1267" spans="1:33">
      <c r="A1267" s="2">
        <v>1262</v>
      </c>
      <c r="B1267" s="160"/>
      <c r="C1267" s="165"/>
      <c r="D1267" s="160"/>
      <c r="E1267" s="161"/>
      <c r="F1267" s="161"/>
      <c r="G1267" s="161"/>
      <c r="H1267" s="165"/>
      <c r="I1267" s="162"/>
      <c r="J1267" s="163"/>
      <c r="K1267" s="164"/>
      <c r="L1267" s="160"/>
      <c r="M1267" s="161"/>
      <c r="N1267" s="6" t="s">
        <v>72</v>
      </c>
      <c r="O1267" s="160"/>
      <c r="P1267" s="161"/>
      <c r="Q1267" s="7" t="s">
        <v>72</v>
      </c>
      <c r="R1267" s="162"/>
      <c r="S1267" s="163"/>
      <c r="T1267" s="164"/>
      <c r="U1267" s="160"/>
      <c r="V1267" s="161"/>
      <c r="W1267" s="7" t="s">
        <v>72</v>
      </c>
      <c r="X1267" s="160"/>
      <c r="Y1267" s="161"/>
      <c r="Z1267" s="6" t="s">
        <v>72</v>
      </c>
      <c r="AA1267" s="8"/>
      <c r="AB1267" s="9"/>
      <c r="AE1267" s="3" t="str">
        <f t="shared" si="40"/>
        <v/>
      </c>
      <c r="AF1267" s="3" t="str">
        <f t="shared" si="41"/>
        <v/>
      </c>
      <c r="AG1267" s="3"/>
    </row>
    <row r="1268" spans="1:33">
      <c r="A1268" s="2">
        <v>1263</v>
      </c>
      <c r="B1268" s="160"/>
      <c r="C1268" s="165"/>
      <c r="D1268" s="160"/>
      <c r="E1268" s="161"/>
      <c r="F1268" s="161"/>
      <c r="G1268" s="161"/>
      <c r="H1268" s="165"/>
      <c r="I1268" s="162"/>
      <c r="J1268" s="163"/>
      <c r="K1268" s="164"/>
      <c r="L1268" s="160"/>
      <c r="M1268" s="161"/>
      <c r="N1268" s="6" t="s">
        <v>72</v>
      </c>
      <c r="O1268" s="160"/>
      <c r="P1268" s="161"/>
      <c r="Q1268" s="7" t="s">
        <v>72</v>
      </c>
      <c r="R1268" s="162"/>
      <c r="S1268" s="163"/>
      <c r="T1268" s="164"/>
      <c r="U1268" s="160"/>
      <c r="V1268" s="161"/>
      <c r="W1268" s="7" t="s">
        <v>72</v>
      </c>
      <c r="X1268" s="160"/>
      <c r="Y1268" s="161"/>
      <c r="Z1268" s="6" t="s">
        <v>72</v>
      </c>
      <c r="AA1268" s="8"/>
      <c r="AB1268" s="9"/>
      <c r="AE1268" s="3" t="str">
        <f t="shared" si="40"/>
        <v/>
      </c>
      <c r="AF1268" s="3" t="str">
        <f t="shared" si="41"/>
        <v/>
      </c>
      <c r="AG1268" s="3"/>
    </row>
    <row r="1269" spans="1:33">
      <c r="A1269" s="2">
        <v>1264</v>
      </c>
      <c r="B1269" s="160"/>
      <c r="C1269" s="165"/>
      <c r="D1269" s="160"/>
      <c r="E1269" s="161"/>
      <c r="F1269" s="161"/>
      <c r="G1269" s="161"/>
      <c r="H1269" s="165"/>
      <c r="I1269" s="162"/>
      <c r="J1269" s="163"/>
      <c r="K1269" s="164"/>
      <c r="L1269" s="160"/>
      <c r="M1269" s="161"/>
      <c r="N1269" s="6" t="s">
        <v>72</v>
      </c>
      <c r="O1269" s="160"/>
      <c r="P1269" s="161"/>
      <c r="Q1269" s="7" t="s">
        <v>72</v>
      </c>
      <c r="R1269" s="162"/>
      <c r="S1269" s="163"/>
      <c r="T1269" s="164"/>
      <c r="U1269" s="160"/>
      <c r="V1269" s="161"/>
      <c r="W1269" s="7" t="s">
        <v>72</v>
      </c>
      <c r="X1269" s="160"/>
      <c r="Y1269" s="161"/>
      <c r="Z1269" s="6" t="s">
        <v>72</v>
      </c>
      <c r="AA1269" s="8"/>
      <c r="AB1269" s="9"/>
      <c r="AE1269" s="3" t="str">
        <f t="shared" si="40"/>
        <v/>
      </c>
      <c r="AF1269" s="3" t="str">
        <f t="shared" si="41"/>
        <v/>
      </c>
      <c r="AG1269" s="3"/>
    </row>
    <row r="1270" spans="1:33">
      <c r="A1270" s="2">
        <v>1265</v>
      </c>
      <c r="B1270" s="160"/>
      <c r="C1270" s="165"/>
      <c r="D1270" s="160"/>
      <c r="E1270" s="161"/>
      <c r="F1270" s="161"/>
      <c r="G1270" s="161"/>
      <c r="H1270" s="165"/>
      <c r="I1270" s="162"/>
      <c r="J1270" s="163"/>
      <c r="K1270" s="164"/>
      <c r="L1270" s="160"/>
      <c r="M1270" s="161"/>
      <c r="N1270" s="6" t="s">
        <v>72</v>
      </c>
      <c r="O1270" s="160"/>
      <c r="P1270" s="161"/>
      <c r="Q1270" s="7" t="s">
        <v>72</v>
      </c>
      <c r="R1270" s="162"/>
      <c r="S1270" s="163"/>
      <c r="T1270" s="164"/>
      <c r="U1270" s="160"/>
      <c r="V1270" s="161"/>
      <c r="W1270" s="7" t="s">
        <v>72</v>
      </c>
      <c r="X1270" s="160"/>
      <c r="Y1270" s="161"/>
      <c r="Z1270" s="6" t="s">
        <v>72</v>
      </c>
      <c r="AA1270" s="8"/>
      <c r="AB1270" s="9"/>
      <c r="AE1270" s="3" t="str">
        <f t="shared" si="40"/>
        <v/>
      </c>
      <c r="AF1270" s="3" t="str">
        <f t="shared" si="41"/>
        <v/>
      </c>
      <c r="AG1270" s="3"/>
    </row>
    <row r="1271" spans="1:33">
      <c r="A1271" s="2">
        <v>1266</v>
      </c>
      <c r="B1271" s="160"/>
      <c r="C1271" s="165"/>
      <c r="D1271" s="160"/>
      <c r="E1271" s="161"/>
      <c r="F1271" s="161"/>
      <c r="G1271" s="161"/>
      <c r="H1271" s="165"/>
      <c r="I1271" s="162"/>
      <c r="J1271" s="163"/>
      <c r="K1271" s="164"/>
      <c r="L1271" s="160"/>
      <c r="M1271" s="161"/>
      <c r="N1271" s="6" t="s">
        <v>72</v>
      </c>
      <c r="O1271" s="160"/>
      <c r="P1271" s="161"/>
      <c r="Q1271" s="7" t="s">
        <v>72</v>
      </c>
      <c r="R1271" s="162"/>
      <c r="S1271" s="163"/>
      <c r="T1271" s="164"/>
      <c r="U1271" s="160"/>
      <c r="V1271" s="161"/>
      <c r="W1271" s="7" t="s">
        <v>72</v>
      </c>
      <c r="X1271" s="160"/>
      <c r="Y1271" s="161"/>
      <c r="Z1271" s="6" t="s">
        <v>72</v>
      </c>
      <c r="AA1271" s="8"/>
      <c r="AB1271" s="9"/>
      <c r="AE1271" s="3" t="str">
        <f t="shared" si="40"/>
        <v/>
      </c>
      <c r="AF1271" s="3" t="str">
        <f t="shared" si="41"/>
        <v/>
      </c>
      <c r="AG1271" s="3"/>
    </row>
    <row r="1272" spans="1:33">
      <c r="A1272" s="2">
        <v>1267</v>
      </c>
      <c r="B1272" s="160"/>
      <c r="C1272" s="165"/>
      <c r="D1272" s="160"/>
      <c r="E1272" s="161"/>
      <c r="F1272" s="161"/>
      <c r="G1272" s="161"/>
      <c r="H1272" s="165"/>
      <c r="I1272" s="162"/>
      <c r="J1272" s="163"/>
      <c r="K1272" s="164"/>
      <c r="L1272" s="160"/>
      <c r="M1272" s="161"/>
      <c r="N1272" s="6" t="s">
        <v>72</v>
      </c>
      <c r="O1272" s="160"/>
      <c r="P1272" s="161"/>
      <c r="Q1272" s="7" t="s">
        <v>72</v>
      </c>
      <c r="R1272" s="162"/>
      <c r="S1272" s="163"/>
      <c r="T1272" s="164"/>
      <c r="U1272" s="160"/>
      <c r="V1272" s="161"/>
      <c r="W1272" s="7" t="s">
        <v>72</v>
      </c>
      <c r="X1272" s="160"/>
      <c r="Y1272" s="161"/>
      <c r="Z1272" s="6" t="s">
        <v>72</v>
      </c>
      <c r="AA1272" s="8"/>
      <c r="AB1272" s="9"/>
      <c r="AE1272" s="3" t="str">
        <f t="shared" si="40"/>
        <v/>
      </c>
      <c r="AF1272" s="3" t="str">
        <f t="shared" si="41"/>
        <v/>
      </c>
      <c r="AG1272" s="3"/>
    </row>
    <row r="1273" spans="1:33">
      <c r="A1273" s="2">
        <v>1268</v>
      </c>
      <c r="B1273" s="160"/>
      <c r="C1273" s="165"/>
      <c r="D1273" s="160"/>
      <c r="E1273" s="161"/>
      <c r="F1273" s="161"/>
      <c r="G1273" s="161"/>
      <c r="H1273" s="165"/>
      <c r="I1273" s="162"/>
      <c r="J1273" s="163"/>
      <c r="K1273" s="164"/>
      <c r="L1273" s="160"/>
      <c r="M1273" s="161"/>
      <c r="N1273" s="6" t="s">
        <v>72</v>
      </c>
      <c r="O1273" s="160"/>
      <c r="P1273" s="161"/>
      <c r="Q1273" s="7" t="s">
        <v>72</v>
      </c>
      <c r="R1273" s="162"/>
      <c r="S1273" s="163"/>
      <c r="T1273" s="164"/>
      <c r="U1273" s="160"/>
      <c r="V1273" s="161"/>
      <c r="W1273" s="7" t="s">
        <v>72</v>
      </c>
      <c r="X1273" s="160"/>
      <c r="Y1273" s="161"/>
      <c r="Z1273" s="6" t="s">
        <v>72</v>
      </c>
      <c r="AA1273" s="8"/>
      <c r="AB1273" s="9"/>
      <c r="AE1273" s="3" t="str">
        <f t="shared" si="40"/>
        <v/>
      </c>
      <c r="AF1273" s="3" t="str">
        <f t="shared" si="41"/>
        <v/>
      </c>
      <c r="AG1273" s="3"/>
    </row>
    <row r="1274" spans="1:33">
      <c r="A1274" s="2">
        <v>1269</v>
      </c>
      <c r="B1274" s="160"/>
      <c r="C1274" s="165"/>
      <c r="D1274" s="160"/>
      <c r="E1274" s="161"/>
      <c r="F1274" s="161"/>
      <c r="G1274" s="161"/>
      <c r="H1274" s="165"/>
      <c r="I1274" s="162"/>
      <c r="J1274" s="163"/>
      <c r="K1274" s="164"/>
      <c r="L1274" s="160"/>
      <c r="M1274" s="161"/>
      <c r="N1274" s="6" t="s">
        <v>72</v>
      </c>
      <c r="O1274" s="160"/>
      <c r="P1274" s="161"/>
      <c r="Q1274" s="7" t="s">
        <v>72</v>
      </c>
      <c r="R1274" s="162"/>
      <c r="S1274" s="163"/>
      <c r="T1274" s="164"/>
      <c r="U1274" s="160"/>
      <c r="V1274" s="161"/>
      <c r="W1274" s="7" t="s">
        <v>72</v>
      </c>
      <c r="X1274" s="160"/>
      <c r="Y1274" s="161"/>
      <c r="Z1274" s="6" t="s">
        <v>72</v>
      </c>
      <c r="AA1274" s="8"/>
      <c r="AB1274" s="9"/>
      <c r="AE1274" s="3" t="str">
        <f t="shared" si="40"/>
        <v/>
      </c>
      <c r="AF1274" s="3" t="str">
        <f t="shared" si="41"/>
        <v/>
      </c>
      <c r="AG1274" s="3"/>
    </row>
    <row r="1275" spans="1:33">
      <c r="A1275" s="2">
        <v>1270</v>
      </c>
      <c r="B1275" s="160"/>
      <c r="C1275" s="165"/>
      <c r="D1275" s="160"/>
      <c r="E1275" s="161"/>
      <c r="F1275" s="161"/>
      <c r="G1275" s="161"/>
      <c r="H1275" s="165"/>
      <c r="I1275" s="162"/>
      <c r="J1275" s="163"/>
      <c r="K1275" s="164"/>
      <c r="L1275" s="160"/>
      <c r="M1275" s="161"/>
      <c r="N1275" s="6" t="s">
        <v>72</v>
      </c>
      <c r="O1275" s="160"/>
      <c r="P1275" s="161"/>
      <c r="Q1275" s="7" t="s">
        <v>72</v>
      </c>
      <c r="R1275" s="162"/>
      <c r="S1275" s="163"/>
      <c r="T1275" s="164"/>
      <c r="U1275" s="160"/>
      <c r="V1275" s="161"/>
      <c r="W1275" s="7" t="s">
        <v>72</v>
      </c>
      <c r="X1275" s="160"/>
      <c r="Y1275" s="161"/>
      <c r="Z1275" s="6" t="s">
        <v>72</v>
      </c>
      <c r="AA1275" s="8"/>
      <c r="AB1275" s="9"/>
      <c r="AE1275" s="3" t="str">
        <f t="shared" si="40"/>
        <v/>
      </c>
      <c r="AF1275" s="3" t="str">
        <f t="shared" si="41"/>
        <v/>
      </c>
      <c r="AG1275" s="3"/>
    </row>
    <row r="1276" spans="1:33">
      <c r="A1276" s="2">
        <v>1271</v>
      </c>
      <c r="B1276" s="160"/>
      <c r="C1276" s="165"/>
      <c r="D1276" s="160"/>
      <c r="E1276" s="161"/>
      <c r="F1276" s="161"/>
      <c r="G1276" s="161"/>
      <c r="H1276" s="165"/>
      <c r="I1276" s="162"/>
      <c r="J1276" s="163"/>
      <c r="K1276" s="164"/>
      <c r="L1276" s="160"/>
      <c r="M1276" s="161"/>
      <c r="N1276" s="6" t="s">
        <v>72</v>
      </c>
      <c r="O1276" s="160"/>
      <c r="P1276" s="161"/>
      <c r="Q1276" s="7" t="s">
        <v>72</v>
      </c>
      <c r="R1276" s="162"/>
      <c r="S1276" s="163"/>
      <c r="T1276" s="164"/>
      <c r="U1276" s="160"/>
      <c r="V1276" s="161"/>
      <c r="W1276" s="7" t="s">
        <v>72</v>
      </c>
      <c r="X1276" s="160"/>
      <c r="Y1276" s="161"/>
      <c r="Z1276" s="6" t="s">
        <v>72</v>
      </c>
      <c r="AA1276" s="8"/>
      <c r="AB1276" s="9"/>
      <c r="AE1276" s="3" t="str">
        <f t="shared" si="40"/>
        <v/>
      </c>
      <c r="AF1276" s="3" t="str">
        <f t="shared" si="41"/>
        <v/>
      </c>
      <c r="AG1276" s="3"/>
    </row>
    <row r="1277" spans="1:33">
      <c r="A1277" s="2">
        <v>1272</v>
      </c>
      <c r="B1277" s="160"/>
      <c r="C1277" s="165"/>
      <c r="D1277" s="160"/>
      <c r="E1277" s="161"/>
      <c r="F1277" s="161"/>
      <c r="G1277" s="161"/>
      <c r="H1277" s="165"/>
      <c r="I1277" s="162"/>
      <c r="J1277" s="163"/>
      <c r="K1277" s="164"/>
      <c r="L1277" s="160"/>
      <c r="M1277" s="161"/>
      <c r="N1277" s="6" t="s">
        <v>72</v>
      </c>
      <c r="O1277" s="160"/>
      <c r="P1277" s="161"/>
      <c r="Q1277" s="7" t="s">
        <v>72</v>
      </c>
      <c r="R1277" s="162"/>
      <c r="S1277" s="163"/>
      <c r="T1277" s="164"/>
      <c r="U1277" s="160"/>
      <c r="V1277" s="161"/>
      <c r="W1277" s="7" t="s">
        <v>72</v>
      </c>
      <c r="X1277" s="160"/>
      <c r="Y1277" s="161"/>
      <c r="Z1277" s="6" t="s">
        <v>72</v>
      </c>
      <c r="AA1277" s="8"/>
      <c r="AB1277" s="9"/>
      <c r="AE1277" s="3" t="str">
        <f t="shared" si="40"/>
        <v/>
      </c>
      <c r="AF1277" s="3" t="str">
        <f t="shared" si="41"/>
        <v/>
      </c>
      <c r="AG1277" s="3"/>
    </row>
    <row r="1278" spans="1:33">
      <c r="A1278" s="2">
        <v>1273</v>
      </c>
      <c r="B1278" s="160"/>
      <c r="C1278" s="165"/>
      <c r="D1278" s="160"/>
      <c r="E1278" s="161"/>
      <c r="F1278" s="161"/>
      <c r="G1278" s="161"/>
      <c r="H1278" s="165"/>
      <c r="I1278" s="162"/>
      <c r="J1278" s="163"/>
      <c r="K1278" s="164"/>
      <c r="L1278" s="160"/>
      <c r="M1278" s="161"/>
      <c r="N1278" s="6" t="s">
        <v>72</v>
      </c>
      <c r="O1278" s="160"/>
      <c r="P1278" s="161"/>
      <c r="Q1278" s="7" t="s">
        <v>72</v>
      </c>
      <c r="R1278" s="162"/>
      <c r="S1278" s="163"/>
      <c r="T1278" s="164"/>
      <c r="U1278" s="160"/>
      <c r="V1278" s="161"/>
      <c r="W1278" s="7" t="s">
        <v>72</v>
      </c>
      <c r="X1278" s="160"/>
      <c r="Y1278" s="161"/>
      <c r="Z1278" s="6" t="s">
        <v>72</v>
      </c>
      <c r="AA1278" s="8"/>
      <c r="AB1278" s="9"/>
      <c r="AE1278" s="3" t="str">
        <f t="shared" si="40"/>
        <v/>
      </c>
      <c r="AF1278" s="3" t="str">
        <f t="shared" si="41"/>
        <v/>
      </c>
      <c r="AG1278" s="3"/>
    </row>
    <row r="1279" spans="1:33">
      <c r="A1279" s="2">
        <v>1274</v>
      </c>
      <c r="B1279" s="160"/>
      <c r="C1279" s="165"/>
      <c r="D1279" s="160"/>
      <c r="E1279" s="161"/>
      <c r="F1279" s="161"/>
      <c r="G1279" s="161"/>
      <c r="H1279" s="165"/>
      <c r="I1279" s="162"/>
      <c r="J1279" s="163"/>
      <c r="K1279" s="164"/>
      <c r="L1279" s="160"/>
      <c r="M1279" s="161"/>
      <c r="N1279" s="6" t="s">
        <v>72</v>
      </c>
      <c r="O1279" s="160"/>
      <c r="P1279" s="161"/>
      <c r="Q1279" s="7" t="s">
        <v>72</v>
      </c>
      <c r="R1279" s="162"/>
      <c r="S1279" s="163"/>
      <c r="T1279" s="164"/>
      <c r="U1279" s="160"/>
      <c r="V1279" s="161"/>
      <c r="W1279" s="7" t="s">
        <v>72</v>
      </c>
      <c r="X1279" s="160"/>
      <c r="Y1279" s="161"/>
      <c r="Z1279" s="6" t="s">
        <v>72</v>
      </c>
      <c r="AA1279" s="8"/>
      <c r="AB1279" s="9"/>
      <c r="AE1279" s="3" t="str">
        <f t="shared" si="40"/>
        <v/>
      </c>
      <c r="AF1279" s="3" t="str">
        <f t="shared" si="41"/>
        <v/>
      </c>
      <c r="AG1279" s="3"/>
    </row>
    <row r="1280" spans="1:33">
      <c r="A1280" s="2">
        <v>1275</v>
      </c>
      <c r="B1280" s="160"/>
      <c r="C1280" s="165"/>
      <c r="D1280" s="160"/>
      <c r="E1280" s="161"/>
      <c r="F1280" s="161"/>
      <c r="G1280" s="161"/>
      <c r="H1280" s="165"/>
      <c r="I1280" s="162"/>
      <c r="J1280" s="163"/>
      <c r="K1280" s="164"/>
      <c r="L1280" s="160"/>
      <c r="M1280" s="161"/>
      <c r="N1280" s="6" t="s">
        <v>72</v>
      </c>
      <c r="O1280" s="160"/>
      <c r="P1280" s="161"/>
      <c r="Q1280" s="7" t="s">
        <v>72</v>
      </c>
      <c r="R1280" s="162"/>
      <c r="S1280" s="163"/>
      <c r="T1280" s="164"/>
      <c r="U1280" s="160"/>
      <c r="V1280" s="161"/>
      <c r="W1280" s="7" t="s">
        <v>72</v>
      </c>
      <c r="X1280" s="160"/>
      <c r="Y1280" s="161"/>
      <c r="Z1280" s="6" t="s">
        <v>72</v>
      </c>
      <c r="AA1280" s="8"/>
      <c r="AB1280" s="9"/>
      <c r="AE1280" s="3" t="str">
        <f t="shared" si="40"/>
        <v/>
      </c>
      <c r="AF1280" s="3" t="str">
        <f t="shared" si="41"/>
        <v/>
      </c>
      <c r="AG1280" s="3"/>
    </row>
    <row r="1281" spans="1:33">
      <c r="A1281" s="2">
        <v>1276</v>
      </c>
      <c r="B1281" s="160"/>
      <c r="C1281" s="165"/>
      <c r="D1281" s="160"/>
      <c r="E1281" s="161"/>
      <c r="F1281" s="161"/>
      <c r="G1281" s="161"/>
      <c r="H1281" s="165"/>
      <c r="I1281" s="162"/>
      <c r="J1281" s="163"/>
      <c r="K1281" s="164"/>
      <c r="L1281" s="160"/>
      <c r="M1281" s="161"/>
      <c r="N1281" s="6" t="s">
        <v>72</v>
      </c>
      <c r="O1281" s="160"/>
      <c r="P1281" s="161"/>
      <c r="Q1281" s="7" t="s">
        <v>72</v>
      </c>
      <c r="R1281" s="162"/>
      <c r="S1281" s="163"/>
      <c r="T1281" s="164"/>
      <c r="U1281" s="160"/>
      <c r="V1281" s="161"/>
      <c r="W1281" s="7" t="s">
        <v>72</v>
      </c>
      <c r="X1281" s="160"/>
      <c r="Y1281" s="161"/>
      <c r="Z1281" s="6" t="s">
        <v>72</v>
      </c>
      <c r="AA1281" s="8"/>
      <c r="AB1281" s="9"/>
      <c r="AE1281" s="3" t="str">
        <f t="shared" si="40"/>
        <v/>
      </c>
      <c r="AF1281" s="3" t="str">
        <f t="shared" si="41"/>
        <v/>
      </c>
      <c r="AG1281" s="3"/>
    </row>
    <row r="1282" spans="1:33">
      <c r="A1282" s="2">
        <v>1277</v>
      </c>
      <c r="B1282" s="160"/>
      <c r="C1282" s="165"/>
      <c r="D1282" s="160"/>
      <c r="E1282" s="161"/>
      <c r="F1282" s="161"/>
      <c r="G1282" s="161"/>
      <c r="H1282" s="165"/>
      <c r="I1282" s="162"/>
      <c r="J1282" s="163"/>
      <c r="K1282" s="164"/>
      <c r="L1282" s="160"/>
      <c r="M1282" s="161"/>
      <c r="N1282" s="6" t="s">
        <v>72</v>
      </c>
      <c r="O1282" s="160"/>
      <c r="P1282" s="161"/>
      <c r="Q1282" s="7" t="s">
        <v>72</v>
      </c>
      <c r="R1282" s="162"/>
      <c r="S1282" s="163"/>
      <c r="T1282" s="164"/>
      <c r="U1282" s="160"/>
      <c r="V1282" s="161"/>
      <c r="W1282" s="7" t="s">
        <v>72</v>
      </c>
      <c r="X1282" s="160"/>
      <c r="Y1282" s="161"/>
      <c r="Z1282" s="6" t="s">
        <v>72</v>
      </c>
      <c r="AA1282" s="8"/>
      <c r="AB1282" s="9"/>
      <c r="AE1282" s="3" t="str">
        <f t="shared" si="40"/>
        <v/>
      </c>
      <c r="AF1282" s="3" t="str">
        <f t="shared" si="41"/>
        <v/>
      </c>
      <c r="AG1282" s="3"/>
    </row>
    <row r="1283" spans="1:33">
      <c r="A1283" s="2">
        <v>1278</v>
      </c>
      <c r="B1283" s="160"/>
      <c r="C1283" s="165"/>
      <c r="D1283" s="160"/>
      <c r="E1283" s="161"/>
      <c r="F1283" s="161"/>
      <c r="G1283" s="161"/>
      <c r="H1283" s="165"/>
      <c r="I1283" s="162"/>
      <c r="J1283" s="163"/>
      <c r="K1283" s="164"/>
      <c r="L1283" s="160"/>
      <c r="M1283" s="161"/>
      <c r="N1283" s="6" t="s">
        <v>72</v>
      </c>
      <c r="O1283" s="160"/>
      <c r="P1283" s="161"/>
      <c r="Q1283" s="7" t="s">
        <v>72</v>
      </c>
      <c r="R1283" s="162"/>
      <c r="S1283" s="163"/>
      <c r="T1283" s="164"/>
      <c r="U1283" s="160"/>
      <c r="V1283" s="161"/>
      <c r="W1283" s="7" t="s">
        <v>72</v>
      </c>
      <c r="X1283" s="160"/>
      <c r="Y1283" s="161"/>
      <c r="Z1283" s="6" t="s">
        <v>72</v>
      </c>
      <c r="AA1283" s="8"/>
      <c r="AB1283" s="9"/>
      <c r="AE1283" s="3" t="str">
        <f t="shared" si="40"/>
        <v/>
      </c>
      <c r="AF1283" s="3" t="str">
        <f t="shared" si="41"/>
        <v/>
      </c>
      <c r="AG1283" s="3"/>
    </row>
    <row r="1284" spans="1:33">
      <c r="A1284" s="2">
        <v>1279</v>
      </c>
      <c r="B1284" s="160"/>
      <c r="C1284" s="165"/>
      <c r="D1284" s="160"/>
      <c r="E1284" s="161"/>
      <c r="F1284" s="161"/>
      <c r="G1284" s="161"/>
      <c r="H1284" s="165"/>
      <c r="I1284" s="162"/>
      <c r="J1284" s="163"/>
      <c r="K1284" s="164"/>
      <c r="L1284" s="160"/>
      <c r="M1284" s="161"/>
      <c r="N1284" s="6" t="s">
        <v>72</v>
      </c>
      <c r="O1284" s="160"/>
      <c r="P1284" s="161"/>
      <c r="Q1284" s="7" t="s">
        <v>72</v>
      </c>
      <c r="R1284" s="162"/>
      <c r="S1284" s="163"/>
      <c r="T1284" s="164"/>
      <c r="U1284" s="160"/>
      <c r="V1284" s="161"/>
      <c r="W1284" s="7" t="s">
        <v>72</v>
      </c>
      <c r="X1284" s="160"/>
      <c r="Y1284" s="161"/>
      <c r="Z1284" s="6" t="s">
        <v>72</v>
      </c>
      <c r="AA1284" s="8"/>
      <c r="AB1284" s="9"/>
      <c r="AE1284" s="3" t="str">
        <f t="shared" si="40"/>
        <v/>
      </c>
      <c r="AF1284" s="3" t="str">
        <f t="shared" si="41"/>
        <v/>
      </c>
      <c r="AG1284" s="3"/>
    </row>
    <row r="1285" spans="1:33">
      <c r="A1285" s="2">
        <v>1280</v>
      </c>
      <c r="B1285" s="160"/>
      <c r="C1285" s="165"/>
      <c r="D1285" s="160"/>
      <c r="E1285" s="161"/>
      <c r="F1285" s="161"/>
      <c r="G1285" s="161"/>
      <c r="H1285" s="165"/>
      <c r="I1285" s="162"/>
      <c r="J1285" s="163"/>
      <c r="K1285" s="164"/>
      <c r="L1285" s="160"/>
      <c r="M1285" s="161"/>
      <c r="N1285" s="6" t="s">
        <v>72</v>
      </c>
      <c r="O1285" s="160"/>
      <c r="P1285" s="161"/>
      <c r="Q1285" s="7" t="s">
        <v>72</v>
      </c>
      <c r="R1285" s="162"/>
      <c r="S1285" s="163"/>
      <c r="T1285" s="164"/>
      <c r="U1285" s="160"/>
      <c r="V1285" s="161"/>
      <c r="W1285" s="7" t="s">
        <v>72</v>
      </c>
      <c r="X1285" s="160"/>
      <c r="Y1285" s="161"/>
      <c r="Z1285" s="6" t="s">
        <v>72</v>
      </c>
      <c r="AA1285" s="8"/>
      <c r="AB1285" s="9"/>
      <c r="AE1285" s="3" t="str">
        <f t="shared" si="40"/>
        <v/>
      </c>
      <c r="AF1285" s="3" t="str">
        <f t="shared" si="41"/>
        <v/>
      </c>
      <c r="AG1285" s="3"/>
    </row>
    <row r="1286" spans="1:33">
      <c r="A1286" s="2">
        <v>1281</v>
      </c>
      <c r="B1286" s="160"/>
      <c r="C1286" s="165"/>
      <c r="D1286" s="160"/>
      <c r="E1286" s="161"/>
      <c r="F1286" s="161"/>
      <c r="G1286" s="161"/>
      <c r="H1286" s="165"/>
      <c r="I1286" s="162"/>
      <c r="J1286" s="163"/>
      <c r="K1286" s="164"/>
      <c r="L1286" s="160"/>
      <c r="M1286" s="161"/>
      <c r="N1286" s="6" t="s">
        <v>72</v>
      </c>
      <c r="O1286" s="160"/>
      <c r="P1286" s="161"/>
      <c r="Q1286" s="7" t="s">
        <v>72</v>
      </c>
      <c r="R1286" s="162"/>
      <c r="S1286" s="163"/>
      <c r="T1286" s="164"/>
      <c r="U1286" s="160"/>
      <c r="V1286" s="161"/>
      <c r="W1286" s="7" t="s">
        <v>72</v>
      </c>
      <c r="X1286" s="160"/>
      <c r="Y1286" s="161"/>
      <c r="Z1286" s="6" t="s">
        <v>72</v>
      </c>
      <c r="AA1286" s="8"/>
      <c r="AB1286" s="9"/>
      <c r="AE1286" s="3" t="str">
        <f t="shared" si="40"/>
        <v/>
      </c>
      <c r="AF1286" s="3" t="str">
        <f t="shared" si="41"/>
        <v/>
      </c>
      <c r="AG1286" s="3"/>
    </row>
    <row r="1287" spans="1:33">
      <c r="A1287" s="2">
        <v>1282</v>
      </c>
      <c r="B1287" s="160"/>
      <c r="C1287" s="165"/>
      <c r="D1287" s="160"/>
      <c r="E1287" s="161"/>
      <c r="F1287" s="161"/>
      <c r="G1287" s="161"/>
      <c r="H1287" s="165"/>
      <c r="I1287" s="162"/>
      <c r="J1287" s="163"/>
      <c r="K1287" s="164"/>
      <c r="L1287" s="160"/>
      <c r="M1287" s="161"/>
      <c r="N1287" s="6" t="s">
        <v>72</v>
      </c>
      <c r="O1287" s="160"/>
      <c r="P1287" s="161"/>
      <c r="Q1287" s="7" t="s">
        <v>72</v>
      </c>
      <c r="R1287" s="162"/>
      <c r="S1287" s="163"/>
      <c r="T1287" s="164"/>
      <c r="U1287" s="160"/>
      <c r="V1287" s="161"/>
      <c r="W1287" s="7" t="s">
        <v>72</v>
      </c>
      <c r="X1287" s="160"/>
      <c r="Y1287" s="161"/>
      <c r="Z1287" s="6" t="s">
        <v>72</v>
      </c>
      <c r="AA1287" s="8"/>
      <c r="AB1287" s="9"/>
      <c r="AE1287" s="3" t="str">
        <f t="shared" si="40"/>
        <v/>
      </c>
      <c r="AF1287" s="3" t="str">
        <f t="shared" si="41"/>
        <v/>
      </c>
      <c r="AG1287" s="3"/>
    </row>
    <row r="1288" spans="1:33">
      <c r="A1288" s="2">
        <v>1283</v>
      </c>
      <c r="B1288" s="160"/>
      <c r="C1288" s="165"/>
      <c r="D1288" s="160"/>
      <c r="E1288" s="161"/>
      <c r="F1288" s="161"/>
      <c r="G1288" s="161"/>
      <c r="H1288" s="165"/>
      <c r="I1288" s="162"/>
      <c r="J1288" s="163"/>
      <c r="K1288" s="164"/>
      <c r="L1288" s="160"/>
      <c r="M1288" s="161"/>
      <c r="N1288" s="6" t="s">
        <v>72</v>
      </c>
      <c r="O1288" s="160"/>
      <c r="P1288" s="161"/>
      <c r="Q1288" s="7" t="s">
        <v>72</v>
      </c>
      <c r="R1288" s="162"/>
      <c r="S1288" s="163"/>
      <c r="T1288" s="164"/>
      <c r="U1288" s="160"/>
      <c r="V1288" s="161"/>
      <c r="W1288" s="7" t="s">
        <v>72</v>
      </c>
      <c r="X1288" s="160"/>
      <c r="Y1288" s="161"/>
      <c r="Z1288" s="6" t="s">
        <v>72</v>
      </c>
      <c r="AA1288" s="8"/>
      <c r="AB1288" s="9"/>
      <c r="AE1288" s="3" t="str">
        <f t="shared" si="40"/>
        <v/>
      </c>
      <c r="AF1288" s="3" t="str">
        <f t="shared" si="41"/>
        <v/>
      </c>
      <c r="AG1288" s="3"/>
    </row>
    <row r="1289" spans="1:33">
      <c r="A1289" s="2">
        <v>1284</v>
      </c>
      <c r="B1289" s="160"/>
      <c r="C1289" s="165"/>
      <c r="D1289" s="160"/>
      <c r="E1289" s="161"/>
      <c r="F1289" s="161"/>
      <c r="G1289" s="161"/>
      <c r="H1289" s="165"/>
      <c r="I1289" s="162"/>
      <c r="J1289" s="163"/>
      <c r="K1289" s="164"/>
      <c r="L1289" s="160"/>
      <c r="M1289" s="161"/>
      <c r="N1289" s="6" t="s">
        <v>72</v>
      </c>
      <c r="O1289" s="160"/>
      <c r="P1289" s="161"/>
      <c r="Q1289" s="7" t="s">
        <v>72</v>
      </c>
      <c r="R1289" s="162"/>
      <c r="S1289" s="163"/>
      <c r="T1289" s="164"/>
      <c r="U1289" s="160"/>
      <c r="V1289" s="161"/>
      <c r="W1289" s="7" t="s">
        <v>72</v>
      </c>
      <c r="X1289" s="160"/>
      <c r="Y1289" s="161"/>
      <c r="Z1289" s="6" t="s">
        <v>72</v>
      </c>
      <c r="AA1289" s="8"/>
      <c r="AB1289" s="9"/>
      <c r="AE1289" s="3" t="str">
        <f t="shared" ref="AE1289:AE1352" si="42">IF(AND(B1289="",D1289&lt;&gt;""),"属性未記入","")</f>
        <v/>
      </c>
      <c r="AF1289" s="3" t="str">
        <f t="shared" ref="AF1289:AF1352" si="43">IF(AND(D1289&lt;&gt;"",AA1289=""),"目標地図上の表示未記入","")</f>
        <v/>
      </c>
      <c r="AG1289" s="3"/>
    </row>
    <row r="1290" spans="1:33">
      <c r="A1290" s="2">
        <v>1285</v>
      </c>
      <c r="B1290" s="160"/>
      <c r="C1290" s="165"/>
      <c r="D1290" s="160"/>
      <c r="E1290" s="161"/>
      <c r="F1290" s="161"/>
      <c r="G1290" s="161"/>
      <c r="H1290" s="165"/>
      <c r="I1290" s="162"/>
      <c r="J1290" s="163"/>
      <c r="K1290" s="164"/>
      <c r="L1290" s="160"/>
      <c r="M1290" s="161"/>
      <c r="N1290" s="6" t="s">
        <v>72</v>
      </c>
      <c r="O1290" s="160"/>
      <c r="P1290" s="161"/>
      <c r="Q1290" s="7" t="s">
        <v>72</v>
      </c>
      <c r="R1290" s="162"/>
      <c r="S1290" s="163"/>
      <c r="T1290" s="164"/>
      <c r="U1290" s="160"/>
      <c r="V1290" s="161"/>
      <c r="W1290" s="7" t="s">
        <v>72</v>
      </c>
      <c r="X1290" s="160"/>
      <c r="Y1290" s="161"/>
      <c r="Z1290" s="6" t="s">
        <v>72</v>
      </c>
      <c r="AA1290" s="8"/>
      <c r="AB1290" s="9"/>
      <c r="AE1290" s="3" t="str">
        <f t="shared" si="42"/>
        <v/>
      </c>
      <c r="AF1290" s="3" t="str">
        <f t="shared" si="43"/>
        <v/>
      </c>
      <c r="AG1290" s="3"/>
    </row>
    <row r="1291" spans="1:33">
      <c r="A1291" s="2">
        <v>1286</v>
      </c>
      <c r="B1291" s="160"/>
      <c r="C1291" s="165"/>
      <c r="D1291" s="160"/>
      <c r="E1291" s="161"/>
      <c r="F1291" s="161"/>
      <c r="G1291" s="161"/>
      <c r="H1291" s="165"/>
      <c r="I1291" s="162"/>
      <c r="J1291" s="163"/>
      <c r="K1291" s="164"/>
      <c r="L1291" s="160"/>
      <c r="M1291" s="161"/>
      <c r="N1291" s="6" t="s">
        <v>72</v>
      </c>
      <c r="O1291" s="160"/>
      <c r="P1291" s="161"/>
      <c r="Q1291" s="7" t="s">
        <v>72</v>
      </c>
      <c r="R1291" s="162"/>
      <c r="S1291" s="163"/>
      <c r="T1291" s="164"/>
      <c r="U1291" s="160"/>
      <c r="V1291" s="161"/>
      <c r="W1291" s="7" t="s">
        <v>72</v>
      </c>
      <c r="X1291" s="160"/>
      <c r="Y1291" s="161"/>
      <c r="Z1291" s="6" t="s">
        <v>72</v>
      </c>
      <c r="AA1291" s="8"/>
      <c r="AB1291" s="9"/>
      <c r="AE1291" s="3" t="str">
        <f t="shared" si="42"/>
        <v/>
      </c>
      <c r="AF1291" s="3" t="str">
        <f t="shared" si="43"/>
        <v/>
      </c>
      <c r="AG1291" s="3"/>
    </row>
    <row r="1292" spans="1:33">
      <c r="A1292" s="2">
        <v>1287</v>
      </c>
      <c r="B1292" s="160"/>
      <c r="C1292" s="165"/>
      <c r="D1292" s="160"/>
      <c r="E1292" s="161"/>
      <c r="F1292" s="161"/>
      <c r="G1292" s="161"/>
      <c r="H1292" s="165"/>
      <c r="I1292" s="162"/>
      <c r="J1292" s="163"/>
      <c r="K1292" s="164"/>
      <c r="L1292" s="160"/>
      <c r="M1292" s="161"/>
      <c r="N1292" s="6" t="s">
        <v>72</v>
      </c>
      <c r="O1292" s="160"/>
      <c r="P1292" s="161"/>
      <c r="Q1292" s="7" t="s">
        <v>72</v>
      </c>
      <c r="R1292" s="162"/>
      <c r="S1292" s="163"/>
      <c r="T1292" s="164"/>
      <c r="U1292" s="160"/>
      <c r="V1292" s="161"/>
      <c r="W1292" s="7" t="s">
        <v>72</v>
      </c>
      <c r="X1292" s="160"/>
      <c r="Y1292" s="161"/>
      <c r="Z1292" s="6" t="s">
        <v>72</v>
      </c>
      <c r="AA1292" s="8"/>
      <c r="AB1292" s="9"/>
      <c r="AE1292" s="3" t="str">
        <f t="shared" si="42"/>
        <v/>
      </c>
      <c r="AF1292" s="3" t="str">
        <f t="shared" si="43"/>
        <v/>
      </c>
      <c r="AG1292" s="3"/>
    </row>
    <row r="1293" spans="1:33">
      <c r="A1293" s="2">
        <v>1288</v>
      </c>
      <c r="B1293" s="160"/>
      <c r="C1293" s="165"/>
      <c r="D1293" s="160"/>
      <c r="E1293" s="161"/>
      <c r="F1293" s="161"/>
      <c r="G1293" s="161"/>
      <c r="H1293" s="165"/>
      <c r="I1293" s="162"/>
      <c r="J1293" s="163"/>
      <c r="K1293" s="164"/>
      <c r="L1293" s="160"/>
      <c r="M1293" s="161"/>
      <c r="N1293" s="6" t="s">
        <v>72</v>
      </c>
      <c r="O1293" s="160"/>
      <c r="P1293" s="161"/>
      <c r="Q1293" s="7" t="s">
        <v>72</v>
      </c>
      <c r="R1293" s="162"/>
      <c r="S1293" s="163"/>
      <c r="T1293" s="164"/>
      <c r="U1293" s="160"/>
      <c r="V1293" s="161"/>
      <c r="W1293" s="7" t="s">
        <v>72</v>
      </c>
      <c r="X1293" s="160"/>
      <c r="Y1293" s="161"/>
      <c r="Z1293" s="6" t="s">
        <v>72</v>
      </c>
      <c r="AA1293" s="8"/>
      <c r="AB1293" s="9"/>
      <c r="AE1293" s="3" t="str">
        <f t="shared" si="42"/>
        <v/>
      </c>
      <c r="AF1293" s="3" t="str">
        <f t="shared" si="43"/>
        <v/>
      </c>
      <c r="AG1293" s="3"/>
    </row>
    <row r="1294" spans="1:33">
      <c r="A1294" s="2">
        <v>1289</v>
      </c>
      <c r="B1294" s="160"/>
      <c r="C1294" s="165"/>
      <c r="D1294" s="160"/>
      <c r="E1294" s="161"/>
      <c r="F1294" s="161"/>
      <c r="G1294" s="161"/>
      <c r="H1294" s="165"/>
      <c r="I1294" s="162"/>
      <c r="J1294" s="163"/>
      <c r="K1294" s="164"/>
      <c r="L1294" s="160"/>
      <c r="M1294" s="161"/>
      <c r="N1294" s="6" t="s">
        <v>72</v>
      </c>
      <c r="O1294" s="160"/>
      <c r="P1294" s="161"/>
      <c r="Q1294" s="7" t="s">
        <v>72</v>
      </c>
      <c r="R1294" s="162"/>
      <c r="S1294" s="163"/>
      <c r="T1294" s="164"/>
      <c r="U1294" s="160"/>
      <c r="V1294" s="161"/>
      <c r="W1294" s="7" t="s">
        <v>72</v>
      </c>
      <c r="X1294" s="160"/>
      <c r="Y1294" s="161"/>
      <c r="Z1294" s="6" t="s">
        <v>72</v>
      </c>
      <c r="AA1294" s="8"/>
      <c r="AB1294" s="9"/>
      <c r="AE1294" s="3" t="str">
        <f t="shared" si="42"/>
        <v/>
      </c>
      <c r="AF1294" s="3" t="str">
        <f t="shared" si="43"/>
        <v/>
      </c>
      <c r="AG1294" s="3"/>
    </row>
    <row r="1295" spans="1:33">
      <c r="A1295" s="2">
        <v>1290</v>
      </c>
      <c r="B1295" s="160"/>
      <c r="C1295" s="165"/>
      <c r="D1295" s="160"/>
      <c r="E1295" s="161"/>
      <c r="F1295" s="161"/>
      <c r="G1295" s="161"/>
      <c r="H1295" s="165"/>
      <c r="I1295" s="162"/>
      <c r="J1295" s="163"/>
      <c r="K1295" s="164"/>
      <c r="L1295" s="160"/>
      <c r="M1295" s="161"/>
      <c r="N1295" s="6" t="s">
        <v>72</v>
      </c>
      <c r="O1295" s="160"/>
      <c r="P1295" s="161"/>
      <c r="Q1295" s="7" t="s">
        <v>72</v>
      </c>
      <c r="R1295" s="162"/>
      <c r="S1295" s="163"/>
      <c r="T1295" s="164"/>
      <c r="U1295" s="160"/>
      <c r="V1295" s="161"/>
      <c r="W1295" s="7" t="s">
        <v>72</v>
      </c>
      <c r="X1295" s="160"/>
      <c r="Y1295" s="161"/>
      <c r="Z1295" s="6" t="s">
        <v>72</v>
      </c>
      <c r="AA1295" s="8"/>
      <c r="AB1295" s="9"/>
      <c r="AE1295" s="3" t="str">
        <f t="shared" si="42"/>
        <v/>
      </c>
      <c r="AF1295" s="3" t="str">
        <f t="shared" si="43"/>
        <v/>
      </c>
      <c r="AG1295" s="3"/>
    </row>
    <row r="1296" spans="1:33">
      <c r="A1296" s="2">
        <v>1291</v>
      </c>
      <c r="B1296" s="160"/>
      <c r="C1296" s="165"/>
      <c r="D1296" s="160"/>
      <c r="E1296" s="161"/>
      <c r="F1296" s="161"/>
      <c r="G1296" s="161"/>
      <c r="H1296" s="165"/>
      <c r="I1296" s="162"/>
      <c r="J1296" s="163"/>
      <c r="K1296" s="164"/>
      <c r="L1296" s="160"/>
      <c r="M1296" s="161"/>
      <c r="N1296" s="6" t="s">
        <v>72</v>
      </c>
      <c r="O1296" s="160"/>
      <c r="P1296" s="161"/>
      <c r="Q1296" s="7" t="s">
        <v>72</v>
      </c>
      <c r="R1296" s="162"/>
      <c r="S1296" s="163"/>
      <c r="T1296" s="164"/>
      <c r="U1296" s="160"/>
      <c r="V1296" s="161"/>
      <c r="W1296" s="7" t="s">
        <v>72</v>
      </c>
      <c r="X1296" s="160"/>
      <c r="Y1296" s="161"/>
      <c r="Z1296" s="6" t="s">
        <v>72</v>
      </c>
      <c r="AA1296" s="8"/>
      <c r="AB1296" s="9"/>
      <c r="AE1296" s="3" t="str">
        <f t="shared" si="42"/>
        <v/>
      </c>
      <c r="AF1296" s="3" t="str">
        <f t="shared" si="43"/>
        <v/>
      </c>
      <c r="AG1296" s="3"/>
    </row>
    <row r="1297" spans="1:33">
      <c r="A1297" s="2">
        <v>1292</v>
      </c>
      <c r="B1297" s="160"/>
      <c r="C1297" s="165"/>
      <c r="D1297" s="160"/>
      <c r="E1297" s="161"/>
      <c r="F1297" s="161"/>
      <c r="G1297" s="161"/>
      <c r="H1297" s="165"/>
      <c r="I1297" s="162"/>
      <c r="J1297" s="163"/>
      <c r="K1297" s="164"/>
      <c r="L1297" s="160"/>
      <c r="M1297" s="161"/>
      <c r="N1297" s="6" t="s">
        <v>72</v>
      </c>
      <c r="O1297" s="160"/>
      <c r="P1297" s="161"/>
      <c r="Q1297" s="7" t="s">
        <v>72</v>
      </c>
      <c r="R1297" s="162"/>
      <c r="S1297" s="163"/>
      <c r="T1297" s="164"/>
      <c r="U1297" s="160"/>
      <c r="V1297" s="161"/>
      <c r="W1297" s="7" t="s">
        <v>72</v>
      </c>
      <c r="X1297" s="160"/>
      <c r="Y1297" s="161"/>
      <c r="Z1297" s="6" t="s">
        <v>72</v>
      </c>
      <c r="AA1297" s="8"/>
      <c r="AB1297" s="9"/>
      <c r="AE1297" s="3" t="str">
        <f t="shared" si="42"/>
        <v/>
      </c>
      <c r="AF1297" s="3" t="str">
        <f t="shared" si="43"/>
        <v/>
      </c>
      <c r="AG1297" s="3"/>
    </row>
    <row r="1298" spans="1:33">
      <c r="A1298" s="2">
        <v>1293</v>
      </c>
      <c r="B1298" s="160"/>
      <c r="C1298" s="165"/>
      <c r="D1298" s="160"/>
      <c r="E1298" s="161"/>
      <c r="F1298" s="161"/>
      <c r="G1298" s="161"/>
      <c r="H1298" s="165"/>
      <c r="I1298" s="162"/>
      <c r="J1298" s="163"/>
      <c r="K1298" s="164"/>
      <c r="L1298" s="160"/>
      <c r="M1298" s="161"/>
      <c r="N1298" s="6" t="s">
        <v>72</v>
      </c>
      <c r="O1298" s="160"/>
      <c r="P1298" s="161"/>
      <c r="Q1298" s="7" t="s">
        <v>72</v>
      </c>
      <c r="R1298" s="162"/>
      <c r="S1298" s="163"/>
      <c r="T1298" s="164"/>
      <c r="U1298" s="160"/>
      <c r="V1298" s="161"/>
      <c r="W1298" s="7" t="s">
        <v>72</v>
      </c>
      <c r="X1298" s="160"/>
      <c r="Y1298" s="161"/>
      <c r="Z1298" s="6" t="s">
        <v>72</v>
      </c>
      <c r="AA1298" s="8"/>
      <c r="AB1298" s="9"/>
      <c r="AE1298" s="3" t="str">
        <f t="shared" si="42"/>
        <v/>
      </c>
      <c r="AF1298" s="3" t="str">
        <f t="shared" si="43"/>
        <v/>
      </c>
      <c r="AG1298" s="3"/>
    </row>
    <row r="1299" spans="1:33">
      <c r="A1299" s="2">
        <v>1294</v>
      </c>
      <c r="B1299" s="160"/>
      <c r="C1299" s="165"/>
      <c r="D1299" s="160"/>
      <c r="E1299" s="161"/>
      <c r="F1299" s="161"/>
      <c r="G1299" s="161"/>
      <c r="H1299" s="165"/>
      <c r="I1299" s="162"/>
      <c r="J1299" s="163"/>
      <c r="K1299" s="164"/>
      <c r="L1299" s="160"/>
      <c r="M1299" s="161"/>
      <c r="N1299" s="6" t="s">
        <v>72</v>
      </c>
      <c r="O1299" s="160"/>
      <c r="P1299" s="161"/>
      <c r="Q1299" s="7" t="s">
        <v>72</v>
      </c>
      <c r="R1299" s="162"/>
      <c r="S1299" s="163"/>
      <c r="T1299" s="164"/>
      <c r="U1299" s="160"/>
      <c r="V1299" s="161"/>
      <c r="W1299" s="7" t="s">
        <v>72</v>
      </c>
      <c r="X1299" s="160"/>
      <c r="Y1299" s="161"/>
      <c r="Z1299" s="6" t="s">
        <v>72</v>
      </c>
      <c r="AA1299" s="8"/>
      <c r="AB1299" s="9"/>
      <c r="AE1299" s="3" t="str">
        <f t="shared" si="42"/>
        <v/>
      </c>
      <c r="AF1299" s="3" t="str">
        <f t="shared" si="43"/>
        <v/>
      </c>
      <c r="AG1299" s="3"/>
    </row>
    <row r="1300" spans="1:33">
      <c r="A1300" s="2">
        <v>1295</v>
      </c>
      <c r="B1300" s="160"/>
      <c r="C1300" s="165"/>
      <c r="D1300" s="160"/>
      <c r="E1300" s="161"/>
      <c r="F1300" s="161"/>
      <c r="G1300" s="161"/>
      <c r="H1300" s="165"/>
      <c r="I1300" s="162"/>
      <c r="J1300" s="163"/>
      <c r="K1300" s="164"/>
      <c r="L1300" s="160"/>
      <c r="M1300" s="161"/>
      <c r="N1300" s="6" t="s">
        <v>72</v>
      </c>
      <c r="O1300" s="160"/>
      <c r="P1300" s="161"/>
      <c r="Q1300" s="7" t="s">
        <v>72</v>
      </c>
      <c r="R1300" s="162"/>
      <c r="S1300" s="163"/>
      <c r="T1300" s="164"/>
      <c r="U1300" s="160"/>
      <c r="V1300" s="161"/>
      <c r="W1300" s="7" t="s">
        <v>72</v>
      </c>
      <c r="X1300" s="160"/>
      <c r="Y1300" s="161"/>
      <c r="Z1300" s="6" t="s">
        <v>72</v>
      </c>
      <c r="AA1300" s="8"/>
      <c r="AB1300" s="9"/>
      <c r="AE1300" s="3" t="str">
        <f t="shared" si="42"/>
        <v/>
      </c>
      <c r="AF1300" s="3" t="str">
        <f t="shared" si="43"/>
        <v/>
      </c>
      <c r="AG1300" s="3"/>
    </row>
    <row r="1301" spans="1:33">
      <c r="A1301" s="2">
        <v>1296</v>
      </c>
      <c r="B1301" s="160"/>
      <c r="C1301" s="165"/>
      <c r="D1301" s="160"/>
      <c r="E1301" s="161"/>
      <c r="F1301" s="161"/>
      <c r="G1301" s="161"/>
      <c r="H1301" s="165"/>
      <c r="I1301" s="162"/>
      <c r="J1301" s="163"/>
      <c r="K1301" s="164"/>
      <c r="L1301" s="160"/>
      <c r="M1301" s="161"/>
      <c r="N1301" s="6" t="s">
        <v>72</v>
      </c>
      <c r="O1301" s="160"/>
      <c r="P1301" s="161"/>
      <c r="Q1301" s="7" t="s">
        <v>72</v>
      </c>
      <c r="R1301" s="162"/>
      <c r="S1301" s="163"/>
      <c r="T1301" s="164"/>
      <c r="U1301" s="160"/>
      <c r="V1301" s="161"/>
      <c r="W1301" s="7" t="s">
        <v>72</v>
      </c>
      <c r="X1301" s="160"/>
      <c r="Y1301" s="161"/>
      <c r="Z1301" s="6" t="s">
        <v>72</v>
      </c>
      <c r="AA1301" s="8"/>
      <c r="AB1301" s="9"/>
      <c r="AE1301" s="3" t="str">
        <f t="shared" si="42"/>
        <v/>
      </c>
      <c r="AF1301" s="3" t="str">
        <f t="shared" si="43"/>
        <v/>
      </c>
      <c r="AG1301" s="3"/>
    </row>
    <row r="1302" spans="1:33">
      <c r="A1302" s="2">
        <v>1297</v>
      </c>
      <c r="B1302" s="160"/>
      <c r="C1302" s="165"/>
      <c r="D1302" s="160"/>
      <c r="E1302" s="161"/>
      <c r="F1302" s="161"/>
      <c r="G1302" s="161"/>
      <c r="H1302" s="165"/>
      <c r="I1302" s="162"/>
      <c r="J1302" s="163"/>
      <c r="K1302" s="164"/>
      <c r="L1302" s="160"/>
      <c r="M1302" s="161"/>
      <c r="N1302" s="6" t="s">
        <v>72</v>
      </c>
      <c r="O1302" s="160"/>
      <c r="P1302" s="161"/>
      <c r="Q1302" s="7" t="s">
        <v>72</v>
      </c>
      <c r="R1302" s="162"/>
      <c r="S1302" s="163"/>
      <c r="T1302" s="164"/>
      <c r="U1302" s="160"/>
      <c r="V1302" s="161"/>
      <c r="W1302" s="7" t="s">
        <v>72</v>
      </c>
      <c r="X1302" s="160"/>
      <c r="Y1302" s="161"/>
      <c r="Z1302" s="6" t="s">
        <v>72</v>
      </c>
      <c r="AA1302" s="8"/>
      <c r="AB1302" s="9"/>
      <c r="AE1302" s="3" t="str">
        <f t="shared" si="42"/>
        <v/>
      </c>
      <c r="AF1302" s="3" t="str">
        <f t="shared" si="43"/>
        <v/>
      </c>
      <c r="AG1302" s="3"/>
    </row>
    <row r="1303" spans="1:33">
      <c r="A1303" s="2">
        <v>1298</v>
      </c>
      <c r="B1303" s="160"/>
      <c r="C1303" s="165"/>
      <c r="D1303" s="160"/>
      <c r="E1303" s="161"/>
      <c r="F1303" s="161"/>
      <c r="G1303" s="161"/>
      <c r="H1303" s="165"/>
      <c r="I1303" s="162"/>
      <c r="J1303" s="163"/>
      <c r="K1303" s="164"/>
      <c r="L1303" s="160"/>
      <c r="M1303" s="161"/>
      <c r="N1303" s="6" t="s">
        <v>72</v>
      </c>
      <c r="O1303" s="160"/>
      <c r="P1303" s="161"/>
      <c r="Q1303" s="7" t="s">
        <v>72</v>
      </c>
      <c r="R1303" s="162"/>
      <c r="S1303" s="163"/>
      <c r="T1303" s="164"/>
      <c r="U1303" s="160"/>
      <c r="V1303" s="161"/>
      <c r="W1303" s="7" t="s">
        <v>72</v>
      </c>
      <c r="X1303" s="160"/>
      <c r="Y1303" s="161"/>
      <c r="Z1303" s="6" t="s">
        <v>72</v>
      </c>
      <c r="AA1303" s="8"/>
      <c r="AB1303" s="9"/>
      <c r="AE1303" s="3" t="str">
        <f t="shared" si="42"/>
        <v/>
      </c>
      <c r="AF1303" s="3" t="str">
        <f t="shared" si="43"/>
        <v/>
      </c>
      <c r="AG1303" s="3"/>
    </row>
    <row r="1304" spans="1:33">
      <c r="A1304" s="2">
        <v>1299</v>
      </c>
      <c r="B1304" s="160"/>
      <c r="C1304" s="165"/>
      <c r="D1304" s="160"/>
      <c r="E1304" s="161"/>
      <c r="F1304" s="161"/>
      <c r="G1304" s="161"/>
      <c r="H1304" s="165"/>
      <c r="I1304" s="162"/>
      <c r="J1304" s="163"/>
      <c r="K1304" s="164"/>
      <c r="L1304" s="160"/>
      <c r="M1304" s="161"/>
      <c r="N1304" s="6" t="s">
        <v>72</v>
      </c>
      <c r="O1304" s="160"/>
      <c r="P1304" s="161"/>
      <c r="Q1304" s="7" t="s">
        <v>72</v>
      </c>
      <c r="R1304" s="162"/>
      <c r="S1304" s="163"/>
      <c r="T1304" s="164"/>
      <c r="U1304" s="160"/>
      <c r="V1304" s="161"/>
      <c r="W1304" s="7" t="s">
        <v>72</v>
      </c>
      <c r="X1304" s="160"/>
      <c r="Y1304" s="161"/>
      <c r="Z1304" s="6" t="s">
        <v>72</v>
      </c>
      <c r="AA1304" s="8"/>
      <c r="AB1304" s="9"/>
      <c r="AE1304" s="3" t="str">
        <f t="shared" si="42"/>
        <v/>
      </c>
      <c r="AF1304" s="3" t="str">
        <f t="shared" si="43"/>
        <v/>
      </c>
      <c r="AG1304" s="3"/>
    </row>
    <row r="1305" spans="1:33">
      <c r="A1305" s="2">
        <v>1300</v>
      </c>
      <c r="B1305" s="160"/>
      <c r="C1305" s="165"/>
      <c r="D1305" s="160"/>
      <c r="E1305" s="161"/>
      <c r="F1305" s="161"/>
      <c r="G1305" s="161"/>
      <c r="H1305" s="165"/>
      <c r="I1305" s="162"/>
      <c r="J1305" s="163"/>
      <c r="K1305" s="164"/>
      <c r="L1305" s="160"/>
      <c r="M1305" s="161"/>
      <c r="N1305" s="6" t="s">
        <v>72</v>
      </c>
      <c r="O1305" s="160"/>
      <c r="P1305" s="161"/>
      <c r="Q1305" s="7" t="s">
        <v>72</v>
      </c>
      <c r="R1305" s="162"/>
      <c r="S1305" s="163"/>
      <c r="T1305" s="164"/>
      <c r="U1305" s="160"/>
      <c r="V1305" s="161"/>
      <c r="W1305" s="7" t="s">
        <v>72</v>
      </c>
      <c r="X1305" s="160"/>
      <c r="Y1305" s="161"/>
      <c r="Z1305" s="6" t="s">
        <v>72</v>
      </c>
      <c r="AA1305" s="8"/>
      <c r="AB1305" s="9"/>
      <c r="AE1305" s="3" t="str">
        <f t="shared" si="42"/>
        <v/>
      </c>
      <c r="AF1305" s="3" t="str">
        <f t="shared" si="43"/>
        <v/>
      </c>
      <c r="AG1305" s="3"/>
    </row>
    <row r="1306" spans="1:33">
      <c r="A1306" s="2">
        <v>1301</v>
      </c>
      <c r="B1306" s="160"/>
      <c r="C1306" s="165"/>
      <c r="D1306" s="160"/>
      <c r="E1306" s="161"/>
      <c r="F1306" s="161"/>
      <c r="G1306" s="161"/>
      <c r="H1306" s="165"/>
      <c r="I1306" s="162"/>
      <c r="J1306" s="163"/>
      <c r="K1306" s="164"/>
      <c r="L1306" s="160"/>
      <c r="M1306" s="161"/>
      <c r="N1306" s="6" t="s">
        <v>72</v>
      </c>
      <c r="O1306" s="160"/>
      <c r="P1306" s="161"/>
      <c r="Q1306" s="7" t="s">
        <v>72</v>
      </c>
      <c r="R1306" s="162"/>
      <c r="S1306" s="163"/>
      <c r="T1306" s="164"/>
      <c r="U1306" s="160"/>
      <c r="V1306" s="161"/>
      <c r="W1306" s="7" t="s">
        <v>72</v>
      </c>
      <c r="X1306" s="160"/>
      <c r="Y1306" s="161"/>
      <c r="Z1306" s="6" t="s">
        <v>72</v>
      </c>
      <c r="AA1306" s="8"/>
      <c r="AB1306" s="9"/>
      <c r="AE1306" s="3" t="str">
        <f t="shared" si="42"/>
        <v/>
      </c>
      <c r="AF1306" s="3" t="str">
        <f t="shared" si="43"/>
        <v/>
      </c>
      <c r="AG1306" s="3"/>
    </row>
    <row r="1307" spans="1:33">
      <c r="A1307" s="2">
        <v>1302</v>
      </c>
      <c r="B1307" s="160"/>
      <c r="C1307" s="165"/>
      <c r="D1307" s="160"/>
      <c r="E1307" s="161"/>
      <c r="F1307" s="161"/>
      <c r="G1307" s="161"/>
      <c r="H1307" s="165"/>
      <c r="I1307" s="162"/>
      <c r="J1307" s="163"/>
      <c r="K1307" s="164"/>
      <c r="L1307" s="160"/>
      <c r="M1307" s="161"/>
      <c r="N1307" s="6" t="s">
        <v>72</v>
      </c>
      <c r="O1307" s="160"/>
      <c r="P1307" s="161"/>
      <c r="Q1307" s="7" t="s">
        <v>72</v>
      </c>
      <c r="R1307" s="162"/>
      <c r="S1307" s="163"/>
      <c r="T1307" s="164"/>
      <c r="U1307" s="160"/>
      <c r="V1307" s="161"/>
      <c r="W1307" s="7" t="s">
        <v>72</v>
      </c>
      <c r="X1307" s="160"/>
      <c r="Y1307" s="161"/>
      <c r="Z1307" s="6" t="s">
        <v>72</v>
      </c>
      <c r="AA1307" s="8"/>
      <c r="AB1307" s="9"/>
      <c r="AE1307" s="3" t="str">
        <f t="shared" si="42"/>
        <v/>
      </c>
      <c r="AF1307" s="3" t="str">
        <f t="shared" si="43"/>
        <v/>
      </c>
      <c r="AG1307" s="3"/>
    </row>
    <row r="1308" spans="1:33">
      <c r="A1308" s="2">
        <v>1303</v>
      </c>
      <c r="B1308" s="160"/>
      <c r="C1308" s="165"/>
      <c r="D1308" s="160"/>
      <c r="E1308" s="161"/>
      <c r="F1308" s="161"/>
      <c r="G1308" s="161"/>
      <c r="H1308" s="165"/>
      <c r="I1308" s="162"/>
      <c r="J1308" s="163"/>
      <c r="K1308" s="164"/>
      <c r="L1308" s="160"/>
      <c r="M1308" s="161"/>
      <c r="N1308" s="6" t="s">
        <v>72</v>
      </c>
      <c r="O1308" s="160"/>
      <c r="P1308" s="161"/>
      <c r="Q1308" s="7" t="s">
        <v>72</v>
      </c>
      <c r="R1308" s="162"/>
      <c r="S1308" s="163"/>
      <c r="T1308" s="164"/>
      <c r="U1308" s="160"/>
      <c r="V1308" s="161"/>
      <c r="W1308" s="7" t="s">
        <v>72</v>
      </c>
      <c r="X1308" s="160"/>
      <c r="Y1308" s="161"/>
      <c r="Z1308" s="6" t="s">
        <v>72</v>
      </c>
      <c r="AA1308" s="8"/>
      <c r="AB1308" s="9"/>
      <c r="AE1308" s="3" t="str">
        <f t="shared" si="42"/>
        <v/>
      </c>
      <c r="AF1308" s="3" t="str">
        <f t="shared" si="43"/>
        <v/>
      </c>
      <c r="AG1308" s="3"/>
    </row>
    <row r="1309" spans="1:33">
      <c r="A1309" s="2">
        <v>1304</v>
      </c>
      <c r="B1309" s="160"/>
      <c r="C1309" s="165"/>
      <c r="D1309" s="160"/>
      <c r="E1309" s="161"/>
      <c r="F1309" s="161"/>
      <c r="G1309" s="161"/>
      <c r="H1309" s="165"/>
      <c r="I1309" s="162"/>
      <c r="J1309" s="163"/>
      <c r="K1309" s="164"/>
      <c r="L1309" s="160"/>
      <c r="M1309" s="161"/>
      <c r="N1309" s="6" t="s">
        <v>72</v>
      </c>
      <c r="O1309" s="160"/>
      <c r="P1309" s="161"/>
      <c r="Q1309" s="7" t="s">
        <v>72</v>
      </c>
      <c r="R1309" s="162"/>
      <c r="S1309" s="163"/>
      <c r="T1309" s="164"/>
      <c r="U1309" s="160"/>
      <c r="V1309" s="161"/>
      <c r="W1309" s="7" t="s">
        <v>72</v>
      </c>
      <c r="X1309" s="160"/>
      <c r="Y1309" s="161"/>
      <c r="Z1309" s="6" t="s">
        <v>72</v>
      </c>
      <c r="AA1309" s="8"/>
      <c r="AB1309" s="9"/>
      <c r="AE1309" s="3" t="str">
        <f t="shared" si="42"/>
        <v/>
      </c>
      <c r="AF1309" s="3" t="str">
        <f t="shared" si="43"/>
        <v/>
      </c>
      <c r="AG1309" s="3"/>
    </row>
    <row r="1310" spans="1:33">
      <c r="A1310" s="2">
        <v>1305</v>
      </c>
      <c r="B1310" s="160"/>
      <c r="C1310" s="165"/>
      <c r="D1310" s="160"/>
      <c r="E1310" s="161"/>
      <c r="F1310" s="161"/>
      <c r="G1310" s="161"/>
      <c r="H1310" s="165"/>
      <c r="I1310" s="162"/>
      <c r="J1310" s="163"/>
      <c r="K1310" s="164"/>
      <c r="L1310" s="160"/>
      <c r="M1310" s="161"/>
      <c r="N1310" s="6" t="s">
        <v>72</v>
      </c>
      <c r="O1310" s="160"/>
      <c r="P1310" s="161"/>
      <c r="Q1310" s="7" t="s">
        <v>72</v>
      </c>
      <c r="R1310" s="162"/>
      <c r="S1310" s="163"/>
      <c r="T1310" s="164"/>
      <c r="U1310" s="160"/>
      <c r="V1310" s="161"/>
      <c r="W1310" s="7" t="s">
        <v>72</v>
      </c>
      <c r="X1310" s="160"/>
      <c r="Y1310" s="161"/>
      <c r="Z1310" s="6" t="s">
        <v>72</v>
      </c>
      <c r="AA1310" s="8"/>
      <c r="AB1310" s="9"/>
      <c r="AE1310" s="3" t="str">
        <f t="shared" si="42"/>
        <v/>
      </c>
      <c r="AF1310" s="3" t="str">
        <f t="shared" si="43"/>
        <v/>
      </c>
      <c r="AG1310" s="3"/>
    </row>
    <row r="1311" spans="1:33">
      <c r="A1311" s="2">
        <v>1306</v>
      </c>
      <c r="B1311" s="160"/>
      <c r="C1311" s="165"/>
      <c r="D1311" s="160"/>
      <c r="E1311" s="161"/>
      <c r="F1311" s="161"/>
      <c r="G1311" s="161"/>
      <c r="H1311" s="165"/>
      <c r="I1311" s="162"/>
      <c r="J1311" s="163"/>
      <c r="K1311" s="164"/>
      <c r="L1311" s="160"/>
      <c r="M1311" s="161"/>
      <c r="N1311" s="6" t="s">
        <v>72</v>
      </c>
      <c r="O1311" s="160"/>
      <c r="P1311" s="161"/>
      <c r="Q1311" s="7" t="s">
        <v>72</v>
      </c>
      <c r="R1311" s="162"/>
      <c r="S1311" s="163"/>
      <c r="T1311" s="164"/>
      <c r="U1311" s="160"/>
      <c r="V1311" s="161"/>
      <c r="W1311" s="7" t="s">
        <v>72</v>
      </c>
      <c r="X1311" s="160"/>
      <c r="Y1311" s="161"/>
      <c r="Z1311" s="6" t="s">
        <v>72</v>
      </c>
      <c r="AA1311" s="8"/>
      <c r="AB1311" s="9"/>
      <c r="AE1311" s="3" t="str">
        <f t="shared" si="42"/>
        <v/>
      </c>
      <c r="AF1311" s="3" t="str">
        <f t="shared" si="43"/>
        <v/>
      </c>
      <c r="AG1311" s="3"/>
    </row>
    <row r="1312" spans="1:33">
      <c r="A1312" s="2">
        <v>1307</v>
      </c>
      <c r="B1312" s="160"/>
      <c r="C1312" s="165"/>
      <c r="D1312" s="160"/>
      <c r="E1312" s="161"/>
      <c r="F1312" s="161"/>
      <c r="G1312" s="161"/>
      <c r="H1312" s="165"/>
      <c r="I1312" s="162"/>
      <c r="J1312" s="163"/>
      <c r="K1312" s="164"/>
      <c r="L1312" s="160"/>
      <c r="M1312" s="161"/>
      <c r="N1312" s="6" t="s">
        <v>72</v>
      </c>
      <c r="O1312" s="160"/>
      <c r="P1312" s="161"/>
      <c r="Q1312" s="7" t="s">
        <v>72</v>
      </c>
      <c r="R1312" s="162"/>
      <c r="S1312" s="163"/>
      <c r="T1312" s="164"/>
      <c r="U1312" s="160"/>
      <c r="V1312" s="161"/>
      <c r="W1312" s="7" t="s">
        <v>72</v>
      </c>
      <c r="X1312" s="160"/>
      <c r="Y1312" s="161"/>
      <c r="Z1312" s="6" t="s">
        <v>72</v>
      </c>
      <c r="AA1312" s="8"/>
      <c r="AB1312" s="9"/>
      <c r="AE1312" s="3" t="str">
        <f t="shared" si="42"/>
        <v/>
      </c>
      <c r="AF1312" s="3" t="str">
        <f t="shared" si="43"/>
        <v/>
      </c>
      <c r="AG1312" s="3"/>
    </row>
    <row r="1313" spans="1:33">
      <c r="A1313" s="2">
        <v>1308</v>
      </c>
      <c r="B1313" s="160"/>
      <c r="C1313" s="165"/>
      <c r="D1313" s="160"/>
      <c r="E1313" s="161"/>
      <c r="F1313" s="161"/>
      <c r="G1313" s="161"/>
      <c r="H1313" s="165"/>
      <c r="I1313" s="162"/>
      <c r="J1313" s="163"/>
      <c r="K1313" s="164"/>
      <c r="L1313" s="160"/>
      <c r="M1313" s="161"/>
      <c r="N1313" s="6" t="s">
        <v>72</v>
      </c>
      <c r="O1313" s="160"/>
      <c r="P1313" s="161"/>
      <c r="Q1313" s="7" t="s">
        <v>72</v>
      </c>
      <c r="R1313" s="162"/>
      <c r="S1313" s="163"/>
      <c r="T1313" s="164"/>
      <c r="U1313" s="160"/>
      <c r="V1313" s="161"/>
      <c r="W1313" s="7" t="s">
        <v>72</v>
      </c>
      <c r="X1313" s="160"/>
      <c r="Y1313" s="161"/>
      <c r="Z1313" s="6" t="s">
        <v>72</v>
      </c>
      <c r="AA1313" s="8"/>
      <c r="AB1313" s="9"/>
      <c r="AE1313" s="3" t="str">
        <f t="shared" si="42"/>
        <v/>
      </c>
      <c r="AF1313" s="3" t="str">
        <f t="shared" si="43"/>
        <v/>
      </c>
      <c r="AG1313" s="3"/>
    </row>
    <row r="1314" spans="1:33">
      <c r="A1314" s="2">
        <v>1309</v>
      </c>
      <c r="B1314" s="160"/>
      <c r="C1314" s="165"/>
      <c r="D1314" s="160"/>
      <c r="E1314" s="161"/>
      <c r="F1314" s="161"/>
      <c r="G1314" s="161"/>
      <c r="H1314" s="165"/>
      <c r="I1314" s="162"/>
      <c r="J1314" s="163"/>
      <c r="K1314" s="164"/>
      <c r="L1314" s="160"/>
      <c r="M1314" s="161"/>
      <c r="N1314" s="6" t="s">
        <v>72</v>
      </c>
      <c r="O1314" s="160"/>
      <c r="P1314" s="161"/>
      <c r="Q1314" s="7" t="s">
        <v>72</v>
      </c>
      <c r="R1314" s="162"/>
      <c r="S1314" s="163"/>
      <c r="T1314" s="164"/>
      <c r="U1314" s="160"/>
      <c r="V1314" s="161"/>
      <c r="W1314" s="7" t="s">
        <v>72</v>
      </c>
      <c r="X1314" s="160"/>
      <c r="Y1314" s="161"/>
      <c r="Z1314" s="6" t="s">
        <v>72</v>
      </c>
      <c r="AA1314" s="8"/>
      <c r="AB1314" s="9"/>
      <c r="AE1314" s="3" t="str">
        <f t="shared" si="42"/>
        <v/>
      </c>
      <c r="AF1314" s="3" t="str">
        <f t="shared" si="43"/>
        <v/>
      </c>
      <c r="AG1314" s="3"/>
    </row>
    <row r="1315" spans="1:33">
      <c r="A1315" s="2">
        <v>1310</v>
      </c>
      <c r="B1315" s="160"/>
      <c r="C1315" s="165"/>
      <c r="D1315" s="160"/>
      <c r="E1315" s="161"/>
      <c r="F1315" s="161"/>
      <c r="G1315" s="161"/>
      <c r="H1315" s="165"/>
      <c r="I1315" s="162"/>
      <c r="J1315" s="163"/>
      <c r="K1315" s="164"/>
      <c r="L1315" s="160"/>
      <c r="M1315" s="161"/>
      <c r="N1315" s="6" t="s">
        <v>72</v>
      </c>
      <c r="O1315" s="160"/>
      <c r="P1315" s="161"/>
      <c r="Q1315" s="7" t="s">
        <v>72</v>
      </c>
      <c r="R1315" s="162"/>
      <c r="S1315" s="163"/>
      <c r="T1315" s="164"/>
      <c r="U1315" s="160"/>
      <c r="V1315" s="161"/>
      <c r="W1315" s="7" t="s">
        <v>72</v>
      </c>
      <c r="X1315" s="160"/>
      <c r="Y1315" s="161"/>
      <c r="Z1315" s="6" t="s">
        <v>72</v>
      </c>
      <c r="AA1315" s="8"/>
      <c r="AB1315" s="9"/>
      <c r="AE1315" s="3" t="str">
        <f t="shared" si="42"/>
        <v/>
      </c>
      <c r="AF1315" s="3" t="str">
        <f t="shared" si="43"/>
        <v/>
      </c>
      <c r="AG1315" s="3"/>
    </row>
    <row r="1316" spans="1:33">
      <c r="A1316" s="2">
        <v>1311</v>
      </c>
      <c r="B1316" s="160"/>
      <c r="C1316" s="165"/>
      <c r="D1316" s="160"/>
      <c r="E1316" s="161"/>
      <c r="F1316" s="161"/>
      <c r="G1316" s="161"/>
      <c r="H1316" s="165"/>
      <c r="I1316" s="162"/>
      <c r="J1316" s="163"/>
      <c r="K1316" s="164"/>
      <c r="L1316" s="160"/>
      <c r="M1316" s="161"/>
      <c r="N1316" s="6" t="s">
        <v>72</v>
      </c>
      <c r="O1316" s="160"/>
      <c r="P1316" s="161"/>
      <c r="Q1316" s="7" t="s">
        <v>72</v>
      </c>
      <c r="R1316" s="162"/>
      <c r="S1316" s="163"/>
      <c r="T1316" s="164"/>
      <c r="U1316" s="160"/>
      <c r="V1316" s="161"/>
      <c r="W1316" s="7" t="s">
        <v>72</v>
      </c>
      <c r="X1316" s="160"/>
      <c r="Y1316" s="161"/>
      <c r="Z1316" s="6" t="s">
        <v>72</v>
      </c>
      <c r="AA1316" s="8"/>
      <c r="AB1316" s="9"/>
      <c r="AE1316" s="3" t="str">
        <f t="shared" si="42"/>
        <v/>
      </c>
      <c r="AF1316" s="3" t="str">
        <f t="shared" si="43"/>
        <v/>
      </c>
      <c r="AG1316" s="3"/>
    </row>
    <row r="1317" spans="1:33">
      <c r="A1317" s="2">
        <v>1312</v>
      </c>
      <c r="B1317" s="160"/>
      <c r="C1317" s="165"/>
      <c r="D1317" s="160"/>
      <c r="E1317" s="161"/>
      <c r="F1317" s="161"/>
      <c r="G1317" s="161"/>
      <c r="H1317" s="165"/>
      <c r="I1317" s="162"/>
      <c r="J1317" s="163"/>
      <c r="K1317" s="164"/>
      <c r="L1317" s="160"/>
      <c r="M1317" s="161"/>
      <c r="N1317" s="6" t="s">
        <v>72</v>
      </c>
      <c r="O1317" s="160"/>
      <c r="P1317" s="161"/>
      <c r="Q1317" s="7" t="s">
        <v>72</v>
      </c>
      <c r="R1317" s="162"/>
      <c r="S1317" s="163"/>
      <c r="T1317" s="164"/>
      <c r="U1317" s="160"/>
      <c r="V1317" s="161"/>
      <c r="W1317" s="7" t="s">
        <v>72</v>
      </c>
      <c r="X1317" s="160"/>
      <c r="Y1317" s="161"/>
      <c r="Z1317" s="6" t="s">
        <v>72</v>
      </c>
      <c r="AA1317" s="8"/>
      <c r="AB1317" s="9"/>
      <c r="AE1317" s="3" t="str">
        <f t="shared" si="42"/>
        <v/>
      </c>
      <c r="AF1317" s="3" t="str">
        <f t="shared" si="43"/>
        <v/>
      </c>
      <c r="AG1317" s="3"/>
    </row>
    <row r="1318" spans="1:33">
      <c r="A1318" s="2">
        <v>1313</v>
      </c>
      <c r="B1318" s="160"/>
      <c r="C1318" s="165"/>
      <c r="D1318" s="160"/>
      <c r="E1318" s="161"/>
      <c r="F1318" s="161"/>
      <c r="G1318" s="161"/>
      <c r="H1318" s="165"/>
      <c r="I1318" s="162"/>
      <c r="J1318" s="163"/>
      <c r="K1318" s="164"/>
      <c r="L1318" s="160"/>
      <c r="M1318" s="161"/>
      <c r="N1318" s="6" t="s">
        <v>72</v>
      </c>
      <c r="O1318" s="160"/>
      <c r="P1318" s="161"/>
      <c r="Q1318" s="7" t="s">
        <v>72</v>
      </c>
      <c r="R1318" s="162"/>
      <c r="S1318" s="163"/>
      <c r="T1318" s="164"/>
      <c r="U1318" s="160"/>
      <c r="V1318" s="161"/>
      <c r="W1318" s="7" t="s">
        <v>72</v>
      </c>
      <c r="X1318" s="160"/>
      <c r="Y1318" s="161"/>
      <c r="Z1318" s="6" t="s">
        <v>72</v>
      </c>
      <c r="AA1318" s="8"/>
      <c r="AB1318" s="9"/>
      <c r="AE1318" s="3" t="str">
        <f t="shared" si="42"/>
        <v/>
      </c>
      <c r="AF1318" s="3" t="str">
        <f t="shared" si="43"/>
        <v/>
      </c>
      <c r="AG1318" s="3"/>
    </row>
    <row r="1319" spans="1:33">
      <c r="A1319" s="2">
        <v>1314</v>
      </c>
      <c r="B1319" s="160"/>
      <c r="C1319" s="165"/>
      <c r="D1319" s="160"/>
      <c r="E1319" s="161"/>
      <c r="F1319" s="161"/>
      <c r="G1319" s="161"/>
      <c r="H1319" s="165"/>
      <c r="I1319" s="162"/>
      <c r="J1319" s="163"/>
      <c r="K1319" s="164"/>
      <c r="L1319" s="160"/>
      <c r="M1319" s="161"/>
      <c r="N1319" s="6" t="s">
        <v>72</v>
      </c>
      <c r="O1319" s="160"/>
      <c r="P1319" s="161"/>
      <c r="Q1319" s="7" t="s">
        <v>72</v>
      </c>
      <c r="R1319" s="162"/>
      <c r="S1319" s="163"/>
      <c r="T1319" s="164"/>
      <c r="U1319" s="160"/>
      <c r="V1319" s="161"/>
      <c r="W1319" s="7" t="s">
        <v>72</v>
      </c>
      <c r="X1319" s="160"/>
      <c r="Y1319" s="161"/>
      <c r="Z1319" s="6" t="s">
        <v>72</v>
      </c>
      <c r="AA1319" s="8"/>
      <c r="AB1319" s="9"/>
      <c r="AE1319" s="3" t="str">
        <f t="shared" si="42"/>
        <v/>
      </c>
      <c r="AF1319" s="3" t="str">
        <f t="shared" si="43"/>
        <v/>
      </c>
      <c r="AG1319" s="3"/>
    </row>
    <row r="1320" spans="1:33">
      <c r="A1320" s="2">
        <v>1315</v>
      </c>
      <c r="B1320" s="160"/>
      <c r="C1320" s="165"/>
      <c r="D1320" s="160"/>
      <c r="E1320" s="161"/>
      <c r="F1320" s="161"/>
      <c r="G1320" s="161"/>
      <c r="H1320" s="165"/>
      <c r="I1320" s="162"/>
      <c r="J1320" s="163"/>
      <c r="K1320" s="164"/>
      <c r="L1320" s="160"/>
      <c r="M1320" s="161"/>
      <c r="N1320" s="6" t="s">
        <v>72</v>
      </c>
      <c r="O1320" s="160"/>
      <c r="P1320" s="161"/>
      <c r="Q1320" s="7" t="s">
        <v>72</v>
      </c>
      <c r="R1320" s="162"/>
      <c r="S1320" s="163"/>
      <c r="T1320" s="164"/>
      <c r="U1320" s="160"/>
      <c r="V1320" s="161"/>
      <c r="W1320" s="7" t="s">
        <v>72</v>
      </c>
      <c r="X1320" s="160"/>
      <c r="Y1320" s="161"/>
      <c r="Z1320" s="6" t="s">
        <v>72</v>
      </c>
      <c r="AA1320" s="8"/>
      <c r="AB1320" s="9"/>
      <c r="AE1320" s="3" t="str">
        <f t="shared" si="42"/>
        <v/>
      </c>
      <c r="AF1320" s="3" t="str">
        <f t="shared" si="43"/>
        <v/>
      </c>
      <c r="AG1320" s="3"/>
    </row>
    <row r="1321" spans="1:33">
      <c r="A1321" s="2">
        <v>1316</v>
      </c>
      <c r="B1321" s="160"/>
      <c r="C1321" s="165"/>
      <c r="D1321" s="160"/>
      <c r="E1321" s="161"/>
      <c r="F1321" s="161"/>
      <c r="G1321" s="161"/>
      <c r="H1321" s="165"/>
      <c r="I1321" s="162"/>
      <c r="J1321" s="163"/>
      <c r="K1321" s="164"/>
      <c r="L1321" s="160"/>
      <c r="M1321" s="161"/>
      <c r="N1321" s="6" t="s">
        <v>72</v>
      </c>
      <c r="O1321" s="160"/>
      <c r="P1321" s="161"/>
      <c r="Q1321" s="7" t="s">
        <v>72</v>
      </c>
      <c r="R1321" s="162"/>
      <c r="S1321" s="163"/>
      <c r="T1321" s="164"/>
      <c r="U1321" s="160"/>
      <c r="V1321" s="161"/>
      <c r="W1321" s="7" t="s">
        <v>72</v>
      </c>
      <c r="X1321" s="160"/>
      <c r="Y1321" s="161"/>
      <c r="Z1321" s="6" t="s">
        <v>72</v>
      </c>
      <c r="AA1321" s="8"/>
      <c r="AB1321" s="9"/>
      <c r="AE1321" s="3" t="str">
        <f t="shared" si="42"/>
        <v/>
      </c>
      <c r="AF1321" s="3" t="str">
        <f t="shared" si="43"/>
        <v/>
      </c>
      <c r="AG1321" s="3"/>
    </row>
    <row r="1322" spans="1:33">
      <c r="A1322" s="2">
        <v>1317</v>
      </c>
      <c r="B1322" s="160"/>
      <c r="C1322" s="165"/>
      <c r="D1322" s="160"/>
      <c r="E1322" s="161"/>
      <c r="F1322" s="161"/>
      <c r="G1322" s="161"/>
      <c r="H1322" s="165"/>
      <c r="I1322" s="162"/>
      <c r="J1322" s="163"/>
      <c r="K1322" s="164"/>
      <c r="L1322" s="160"/>
      <c r="M1322" s="161"/>
      <c r="N1322" s="6" t="s">
        <v>72</v>
      </c>
      <c r="O1322" s="160"/>
      <c r="P1322" s="161"/>
      <c r="Q1322" s="7" t="s">
        <v>72</v>
      </c>
      <c r="R1322" s="162"/>
      <c r="S1322" s="163"/>
      <c r="T1322" s="164"/>
      <c r="U1322" s="160"/>
      <c r="V1322" s="161"/>
      <c r="W1322" s="7" t="s">
        <v>72</v>
      </c>
      <c r="X1322" s="160"/>
      <c r="Y1322" s="161"/>
      <c r="Z1322" s="6" t="s">
        <v>72</v>
      </c>
      <c r="AA1322" s="8"/>
      <c r="AB1322" s="9"/>
      <c r="AE1322" s="3" t="str">
        <f t="shared" si="42"/>
        <v/>
      </c>
      <c r="AF1322" s="3" t="str">
        <f t="shared" si="43"/>
        <v/>
      </c>
      <c r="AG1322" s="3"/>
    </row>
    <row r="1323" spans="1:33">
      <c r="A1323" s="2">
        <v>1318</v>
      </c>
      <c r="B1323" s="160"/>
      <c r="C1323" s="165"/>
      <c r="D1323" s="160"/>
      <c r="E1323" s="161"/>
      <c r="F1323" s="161"/>
      <c r="G1323" s="161"/>
      <c r="H1323" s="165"/>
      <c r="I1323" s="162"/>
      <c r="J1323" s="163"/>
      <c r="K1323" s="164"/>
      <c r="L1323" s="160"/>
      <c r="M1323" s="161"/>
      <c r="N1323" s="6" t="s">
        <v>72</v>
      </c>
      <c r="O1323" s="160"/>
      <c r="P1323" s="161"/>
      <c r="Q1323" s="7" t="s">
        <v>72</v>
      </c>
      <c r="R1323" s="162"/>
      <c r="S1323" s="163"/>
      <c r="T1323" s="164"/>
      <c r="U1323" s="160"/>
      <c r="V1323" s="161"/>
      <c r="W1323" s="7" t="s">
        <v>72</v>
      </c>
      <c r="X1323" s="160"/>
      <c r="Y1323" s="161"/>
      <c r="Z1323" s="6" t="s">
        <v>72</v>
      </c>
      <c r="AA1323" s="8"/>
      <c r="AB1323" s="9"/>
      <c r="AE1323" s="3" t="str">
        <f t="shared" si="42"/>
        <v/>
      </c>
      <c r="AF1323" s="3" t="str">
        <f t="shared" si="43"/>
        <v/>
      </c>
      <c r="AG1323" s="3"/>
    </row>
    <row r="1324" spans="1:33">
      <c r="A1324" s="2">
        <v>1319</v>
      </c>
      <c r="B1324" s="160"/>
      <c r="C1324" s="165"/>
      <c r="D1324" s="160"/>
      <c r="E1324" s="161"/>
      <c r="F1324" s="161"/>
      <c r="G1324" s="161"/>
      <c r="H1324" s="165"/>
      <c r="I1324" s="162"/>
      <c r="J1324" s="163"/>
      <c r="K1324" s="164"/>
      <c r="L1324" s="160"/>
      <c r="M1324" s="161"/>
      <c r="N1324" s="6" t="s">
        <v>72</v>
      </c>
      <c r="O1324" s="160"/>
      <c r="P1324" s="161"/>
      <c r="Q1324" s="7" t="s">
        <v>72</v>
      </c>
      <c r="R1324" s="162"/>
      <c r="S1324" s="163"/>
      <c r="T1324" s="164"/>
      <c r="U1324" s="160"/>
      <c r="V1324" s="161"/>
      <c r="W1324" s="7" t="s">
        <v>72</v>
      </c>
      <c r="X1324" s="160"/>
      <c r="Y1324" s="161"/>
      <c r="Z1324" s="6" t="s">
        <v>72</v>
      </c>
      <c r="AA1324" s="8"/>
      <c r="AB1324" s="9"/>
      <c r="AE1324" s="3" t="str">
        <f t="shared" si="42"/>
        <v/>
      </c>
      <c r="AF1324" s="3" t="str">
        <f t="shared" si="43"/>
        <v/>
      </c>
      <c r="AG1324" s="3"/>
    </row>
    <row r="1325" spans="1:33">
      <c r="A1325" s="2">
        <v>1320</v>
      </c>
      <c r="B1325" s="160"/>
      <c r="C1325" s="165"/>
      <c r="D1325" s="160"/>
      <c r="E1325" s="161"/>
      <c r="F1325" s="161"/>
      <c r="G1325" s="161"/>
      <c r="H1325" s="165"/>
      <c r="I1325" s="162"/>
      <c r="J1325" s="163"/>
      <c r="K1325" s="164"/>
      <c r="L1325" s="160"/>
      <c r="M1325" s="161"/>
      <c r="N1325" s="6" t="s">
        <v>72</v>
      </c>
      <c r="O1325" s="160"/>
      <c r="P1325" s="161"/>
      <c r="Q1325" s="7" t="s">
        <v>72</v>
      </c>
      <c r="R1325" s="162"/>
      <c r="S1325" s="163"/>
      <c r="T1325" s="164"/>
      <c r="U1325" s="160"/>
      <c r="V1325" s="161"/>
      <c r="W1325" s="7" t="s">
        <v>72</v>
      </c>
      <c r="X1325" s="160"/>
      <c r="Y1325" s="161"/>
      <c r="Z1325" s="6" t="s">
        <v>72</v>
      </c>
      <c r="AA1325" s="8"/>
      <c r="AB1325" s="9"/>
      <c r="AE1325" s="3" t="str">
        <f t="shared" si="42"/>
        <v/>
      </c>
      <c r="AF1325" s="3" t="str">
        <f t="shared" si="43"/>
        <v/>
      </c>
      <c r="AG1325" s="3"/>
    </row>
    <row r="1326" spans="1:33">
      <c r="A1326" s="2">
        <v>1321</v>
      </c>
      <c r="B1326" s="160"/>
      <c r="C1326" s="165"/>
      <c r="D1326" s="160"/>
      <c r="E1326" s="161"/>
      <c r="F1326" s="161"/>
      <c r="G1326" s="161"/>
      <c r="H1326" s="165"/>
      <c r="I1326" s="162"/>
      <c r="J1326" s="163"/>
      <c r="K1326" s="164"/>
      <c r="L1326" s="160"/>
      <c r="M1326" s="161"/>
      <c r="N1326" s="6" t="s">
        <v>72</v>
      </c>
      <c r="O1326" s="160"/>
      <c r="P1326" s="161"/>
      <c r="Q1326" s="7" t="s">
        <v>72</v>
      </c>
      <c r="R1326" s="162"/>
      <c r="S1326" s="163"/>
      <c r="T1326" s="164"/>
      <c r="U1326" s="160"/>
      <c r="V1326" s="161"/>
      <c r="W1326" s="7" t="s">
        <v>72</v>
      </c>
      <c r="X1326" s="160"/>
      <c r="Y1326" s="161"/>
      <c r="Z1326" s="6" t="s">
        <v>72</v>
      </c>
      <c r="AA1326" s="8"/>
      <c r="AB1326" s="9"/>
      <c r="AE1326" s="3" t="str">
        <f t="shared" si="42"/>
        <v/>
      </c>
      <c r="AF1326" s="3" t="str">
        <f t="shared" si="43"/>
        <v/>
      </c>
      <c r="AG1326" s="3"/>
    </row>
    <row r="1327" spans="1:33">
      <c r="A1327" s="2">
        <v>1322</v>
      </c>
      <c r="B1327" s="160"/>
      <c r="C1327" s="165"/>
      <c r="D1327" s="160"/>
      <c r="E1327" s="161"/>
      <c r="F1327" s="161"/>
      <c r="G1327" s="161"/>
      <c r="H1327" s="165"/>
      <c r="I1327" s="162"/>
      <c r="J1327" s="163"/>
      <c r="K1327" s="164"/>
      <c r="L1327" s="160"/>
      <c r="M1327" s="161"/>
      <c r="N1327" s="6" t="s">
        <v>72</v>
      </c>
      <c r="O1327" s="160"/>
      <c r="P1327" s="161"/>
      <c r="Q1327" s="7" t="s">
        <v>72</v>
      </c>
      <c r="R1327" s="162"/>
      <c r="S1327" s="163"/>
      <c r="T1327" s="164"/>
      <c r="U1327" s="160"/>
      <c r="V1327" s="161"/>
      <c r="W1327" s="7" t="s">
        <v>72</v>
      </c>
      <c r="X1327" s="160"/>
      <c r="Y1327" s="161"/>
      <c r="Z1327" s="6" t="s">
        <v>72</v>
      </c>
      <c r="AA1327" s="8"/>
      <c r="AB1327" s="9"/>
      <c r="AE1327" s="3" t="str">
        <f t="shared" si="42"/>
        <v/>
      </c>
      <c r="AF1327" s="3" t="str">
        <f t="shared" si="43"/>
        <v/>
      </c>
      <c r="AG1327" s="3"/>
    </row>
    <row r="1328" spans="1:33">
      <c r="A1328" s="2">
        <v>1323</v>
      </c>
      <c r="B1328" s="160"/>
      <c r="C1328" s="165"/>
      <c r="D1328" s="160"/>
      <c r="E1328" s="161"/>
      <c r="F1328" s="161"/>
      <c r="G1328" s="161"/>
      <c r="H1328" s="165"/>
      <c r="I1328" s="162"/>
      <c r="J1328" s="163"/>
      <c r="K1328" s="164"/>
      <c r="L1328" s="160"/>
      <c r="M1328" s="161"/>
      <c r="N1328" s="6" t="s">
        <v>72</v>
      </c>
      <c r="O1328" s="160"/>
      <c r="P1328" s="161"/>
      <c r="Q1328" s="7" t="s">
        <v>72</v>
      </c>
      <c r="R1328" s="162"/>
      <c r="S1328" s="163"/>
      <c r="T1328" s="164"/>
      <c r="U1328" s="160"/>
      <c r="V1328" s="161"/>
      <c r="W1328" s="7" t="s">
        <v>72</v>
      </c>
      <c r="X1328" s="160"/>
      <c r="Y1328" s="161"/>
      <c r="Z1328" s="6" t="s">
        <v>72</v>
      </c>
      <c r="AA1328" s="8"/>
      <c r="AB1328" s="9"/>
      <c r="AE1328" s="3" t="str">
        <f t="shared" si="42"/>
        <v/>
      </c>
      <c r="AF1328" s="3" t="str">
        <f t="shared" si="43"/>
        <v/>
      </c>
      <c r="AG1328" s="3"/>
    </row>
    <row r="1329" spans="1:33">
      <c r="A1329" s="2">
        <v>1324</v>
      </c>
      <c r="B1329" s="160"/>
      <c r="C1329" s="165"/>
      <c r="D1329" s="160"/>
      <c r="E1329" s="161"/>
      <c r="F1329" s="161"/>
      <c r="G1329" s="161"/>
      <c r="H1329" s="165"/>
      <c r="I1329" s="162"/>
      <c r="J1329" s="163"/>
      <c r="K1329" s="164"/>
      <c r="L1329" s="160"/>
      <c r="M1329" s="161"/>
      <c r="N1329" s="6" t="s">
        <v>72</v>
      </c>
      <c r="O1329" s="160"/>
      <c r="P1329" s="161"/>
      <c r="Q1329" s="7" t="s">
        <v>72</v>
      </c>
      <c r="R1329" s="162"/>
      <c r="S1329" s="163"/>
      <c r="T1329" s="164"/>
      <c r="U1329" s="160"/>
      <c r="V1329" s="161"/>
      <c r="W1329" s="7" t="s">
        <v>72</v>
      </c>
      <c r="X1329" s="160"/>
      <c r="Y1329" s="161"/>
      <c r="Z1329" s="6" t="s">
        <v>72</v>
      </c>
      <c r="AA1329" s="8"/>
      <c r="AB1329" s="9"/>
      <c r="AE1329" s="3" t="str">
        <f t="shared" si="42"/>
        <v/>
      </c>
      <c r="AF1329" s="3" t="str">
        <f t="shared" si="43"/>
        <v/>
      </c>
      <c r="AG1329" s="3"/>
    </row>
    <row r="1330" spans="1:33">
      <c r="A1330" s="2">
        <v>1325</v>
      </c>
      <c r="B1330" s="160"/>
      <c r="C1330" s="165"/>
      <c r="D1330" s="160"/>
      <c r="E1330" s="161"/>
      <c r="F1330" s="161"/>
      <c r="G1330" s="161"/>
      <c r="H1330" s="165"/>
      <c r="I1330" s="162"/>
      <c r="J1330" s="163"/>
      <c r="K1330" s="164"/>
      <c r="L1330" s="160"/>
      <c r="M1330" s="161"/>
      <c r="N1330" s="6" t="s">
        <v>72</v>
      </c>
      <c r="O1330" s="160"/>
      <c r="P1330" s="161"/>
      <c r="Q1330" s="7" t="s">
        <v>72</v>
      </c>
      <c r="R1330" s="162"/>
      <c r="S1330" s="163"/>
      <c r="T1330" s="164"/>
      <c r="U1330" s="160"/>
      <c r="V1330" s="161"/>
      <c r="W1330" s="7" t="s">
        <v>72</v>
      </c>
      <c r="X1330" s="160"/>
      <c r="Y1330" s="161"/>
      <c r="Z1330" s="6" t="s">
        <v>72</v>
      </c>
      <c r="AA1330" s="8"/>
      <c r="AB1330" s="9"/>
      <c r="AE1330" s="3" t="str">
        <f t="shared" si="42"/>
        <v/>
      </c>
      <c r="AF1330" s="3" t="str">
        <f t="shared" si="43"/>
        <v/>
      </c>
      <c r="AG1330" s="3"/>
    </row>
    <row r="1331" spans="1:33">
      <c r="A1331" s="2">
        <v>1326</v>
      </c>
      <c r="B1331" s="160"/>
      <c r="C1331" s="165"/>
      <c r="D1331" s="160"/>
      <c r="E1331" s="161"/>
      <c r="F1331" s="161"/>
      <c r="G1331" s="161"/>
      <c r="H1331" s="165"/>
      <c r="I1331" s="162"/>
      <c r="J1331" s="163"/>
      <c r="K1331" s="164"/>
      <c r="L1331" s="160"/>
      <c r="M1331" s="161"/>
      <c r="N1331" s="6" t="s">
        <v>72</v>
      </c>
      <c r="O1331" s="160"/>
      <c r="P1331" s="161"/>
      <c r="Q1331" s="7" t="s">
        <v>72</v>
      </c>
      <c r="R1331" s="162"/>
      <c r="S1331" s="163"/>
      <c r="T1331" s="164"/>
      <c r="U1331" s="160"/>
      <c r="V1331" s="161"/>
      <c r="W1331" s="7" t="s">
        <v>72</v>
      </c>
      <c r="X1331" s="160"/>
      <c r="Y1331" s="161"/>
      <c r="Z1331" s="6" t="s">
        <v>72</v>
      </c>
      <c r="AA1331" s="8"/>
      <c r="AB1331" s="9"/>
      <c r="AE1331" s="3" t="str">
        <f t="shared" si="42"/>
        <v/>
      </c>
      <c r="AF1331" s="3" t="str">
        <f t="shared" si="43"/>
        <v/>
      </c>
      <c r="AG1331" s="3"/>
    </row>
    <row r="1332" spans="1:33">
      <c r="A1332" s="2">
        <v>1327</v>
      </c>
      <c r="B1332" s="160"/>
      <c r="C1332" s="165"/>
      <c r="D1332" s="160"/>
      <c r="E1332" s="161"/>
      <c r="F1332" s="161"/>
      <c r="G1332" s="161"/>
      <c r="H1332" s="165"/>
      <c r="I1332" s="162"/>
      <c r="J1332" s="163"/>
      <c r="K1332" s="164"/>
      <c r="L1332" s="160"/>
      <c r="M1332" s="161"/>
      <c r="N1332" s="6" t="s">
        <v>72</v>
      </c>
      <c r="O1332" s="160"/>
      <c r="P1332" s="161"/>
      <c r="Q1332" s="7" t="s">
        <v>72</v>
      </c>
      <c r="R1332" s="162"/>
      <c r="S1332" s="163"/>
      <c r="T1332" s="164"/>
      <c r="U1332" s="160"/>
      <c r="V1332" s="161"/>
      <c r="W1332" s="7" t="s">
        <v>72</v>
      </c>
      <c r="X1332" s="160"/>
      <c r="Y1332" s="161"/>
      <c r="Z1332" s="6" t="s">
        <v>72</v>
      </c>
      <c r="AA1332" s="8"/>
      <c r="AB1332" s="9"/>
      <c r="AE1332" s="3" t="str">
        <f t="shared" si="42"/>
        <v/>
      </c>
      <c r="AF1332" s="3" t="str">
        <f t="shared" si="43"/>
        <v/>
      </c>
      <c r="AG1332" s="3"/>
    </row>
    <row r="1333" spans="1:33">
      <c r="A1333" s="2">
        <v>1328</v>
      </c>
      <c r="B1333" s="160"/>
      <c r="C1333" s="165"/>
      <c r="D1333" s="160"/>
      <c r="E1333" s="161"/>
      <c r="F1333" s="161"/>
      <c r="G1333" s="161"/>
      <c r="H1333" s="165"/>
      <c r="I1333" s="162"/>
      <c r="J1333" s="163"/>
      <c r="K1333" s="164"/>
      <c r="L1333" s="160"/>
      <c r="M1333" s="161"/>
      <c r="N1333" s="6" t="s">
        <v>72</v>
      </c>
      <c r="O1333" s="160"/>
      <c r="P1333" s="161"/>
      <c r="Q1333" s="7" t="s">
        <v>72</v>
      </c>
      <c r="R1333" s="162"/>
      <c r="S1333" s="163"/>
      <c r="T1333" s="164"/>
      <c r="U1333" s="160"/>
      <c r="V1333" s="161"/>
      <c r="W1333" s="7" t="s">
        <v>72</v>
      </c>
      <c r="X1333" s="160"/>
      <c r="Y1333" s="161"/>
      <c r="Z1333" s="6" t="s">
        <v>72</v>
      </c>
      <c r="AA1333" s="8"/>
      <c r="AB1333" s="9"/>
      <c r="AE1333" s="3" t="str">
        <f t="shared" si="42"/>
        <v/>
      </c>
      <c r="AF1333" s="3" t="str">
        <f t="shared" si="43"/>
        <v/>
      </c>
      <c r="AG1333" s="3"/>
    </row>
    <row r="1334" spans="1:33">
      <c r="A1334" s="2">
        <v>1329</v>
      </c>
      <c r="B1334" s="160"/>
      <c r="C1334" s="165"/>
      <c r="D1334" s="160"/>
      <c r="E1334" s="161"/>
      <c r="F1334" s="161"/>
      <c r="G1334" s="161"/>
      <c r="H1334" s="165"/>
      <c r="I1334" s="162"/>
      <c r="J1334" s="163"/>
      <c r="K1334" s="164"/>
      <c r="L1334" s="160"/>
      <c r="M1334" s="161"/>
      <c r="N1334" s="6" t="s">
        <v>72</v>
      </c>
      <c r="O1334" s="160"/>
      <c r="P1334" s="161"/>
      <c r="Q1334" s="7" t="s">
        <v>72</v>
      </c>
      <c r="R1334" s="162"/>
      <c r="S1334" s="163"/>
      <c r="T1334" s="164"/>
      <c r="U1334" s="160"/>
      <c r="V1334" s="161"/>
      <c r="W1334" s="7" t="s">
        <v>72</v>
      </c>
      <c r="X1334" s="160"/>
      <c r="Y1334" s="161"/>
      <c r="Z1334" s="6" t="s">
        <v>72</v>
      </c>
      <c r="AA1334" s="8"/>
      <c r="AB1334" s="9"/>
      <c r="AE1334" s="3" t="str">
        <f t="shared" si="42"/>
        <v/>
      </c>
      <c r="AF1334" s="3" t="str">
        <f t="shared" si="43"/>
        <v/>
      </c>
      <c r="AG1334" s="3"/>
    </row>
    <row r="1335" spans="1:33">
      <c r="A1335" s="2">
        <v>1330</v>
      </c>
      <c r="B1335" s="160"/>
      <c r="C1335" s="165"/>
      <c r="D1335" s="160"/>
      <c r="E1335" s="161"/>
      <c r="F1335" s="161"/>
      <c r="G1335" s="161"/>
      <c r="H1335" s="165"/>
      <c r="I1335" s="162"/>
      <c r="J1335" s="163"/>
      <c r="K1335" s="164"/>
      <c r="L1335" s="160"/>
      <c r="M1335" s="161"/>
      <c r="N1335" s="6" t="s">
        <v>72</v>
      </c>
      <c r="O1335" s="160"/>
      <c r="P1335" s="161"/>
      <c r="Q1335" s="7" t="s">
        <v>72</v>
      </c>
      <c r="R1335" s="162"/>
      <c r="S1335" s="163"/>
      <c r="T1335" s="164"/>
      <c r="U1335" s="160"/>
      <c r="V1335" s="161"/>
      <c r="W1335" s="7" t="s">
        <v>72</v>
      </c>
      <c r="X1335" s="160"/>
      <c r="Y1335" s="161"/>
      <c r="Z1335" s="6" t="s">
        <v>72</v>
      </c>
      <c r="AA1335" s="8"/>
      <c r="AB1335" s="9"/>
      <c r="AE1335" s="3" t="str">
        <f t="shared" si="42"/>
        <v/>
      </c>
      <c r="AF1335" s="3" t="str">
        <f t="shared" si="43"/>
        <v/>
      </c>
      <c r="AG1335" s="3"/>
    </row>
    <row r="1336" spans="1:33">
      <c r="A1336" s="2">
        <v>1331</v>
      </c>
      <c r="B1336" s="160"/>
      <c r="C1336" s="165"/>
      <c r="D1336" s="160"/>
      <c r="E1336" s="161"/>
      <c r="F1336" s="161"/>
      <c r="G1336" s="161"/>
      <c r="H1336" s="165"/>
      <c r="I1336" s="162"/>
      <c r="J1336" s="163"/>
      <c r="K1336" s="164"/>
      <c r="L1336" s="160"/>
      <c r="M1336" s="161"/>
      <c r="N1336" s="6" t="s">
        <v>72</v>
      </c>
      <c r="O1336" s="160"/>
      <c r="P1336" s="161"/>
      <c r="Q1336" s="7" t="s">
        <v>72</v>
      </c>
      <c r="R1336" s="162"/>
      <c r="S1336" s="163"/>
      <c r="T1336" s="164"/>
      <c r="U1336" s="160"/>
      <c r="V1336" s="161"/>
      <c r="W1336" s="7" t="s">
        <v>72</v>
      </c>
      <c r="X1336" s="160"/>
      <c r="Y1336" s="161"/>
      <c r="Z1336" s="6" t="s">
        <v>72</v>
      </c>
      <c r="AA1336" s="8"/>
      <c r="AB1336" s="9"/>
      <c r="AE1336" s="3" t="str">
        <f t="shared" si="42"/>
        <v/>
      </c>
      <c r="AF1336" s="3" t="str">
        <f t="shared" si="43"/>
        <v/>
      </c>
      <c r="AG1336" s="3"/>
    </row>
    <row r="1337" spans="1:33">
      <c r="A1337" s="2">
        <v>1332</v>
      </c>
      <c r="B1337" s="160"/>
      <c r="C1337" s="165"/>
      <c r="D1337" s="160"/>
      <c r="E1337" s="161"/>
      <c r="F1337" s="161"/>
      <c r="G1337" s="161"/>
      <c r="H1337" s="165"/>
      <c r="I1337" s="162"/>
      <c r="J1337" s="163"/>
      <c r="K1337" s="164"/>
      <c r="L1337" s="160"/>
      <c r="M1337" s="161"/>
      <c r="N1337" s="6" t="s">
        <v>72</v>
      </c>
      <c r="O1337" s="160"/>
      <c r="P1337" s="161"/>
      <c r="Q1337" s="7" t="s">
        <v>72</v>
      </c>
      <c r="R1337" s="162"/>
      <c r="S1337" s="163"/>
      <c r="T1337" s="164"/>
      <c r="U1337" s="160"/>
      <c r="V1337" s="161"/>
      <c r="W1337" s="7" t="s">
        <v>72</v>
      </c>
      <c r="X1337" s="160"/>
      <c r="Y1337" s="161"/>
      <c r="Z1337" s="6" t="s">
        <v>72</v>
      </c>
      <c r="AA1337" s="8"/>
      <c r="AB1337" s="9"/>
      <c r="AE1337" s="3" t="str">
        <f t="shared" si="42"/>
        <v/>
      </c>
      <c r="AF1337" s="3" t="str">
        <f t="shared" si="43"/>
        <v/>
      </c>
      <c r="AG1337" s="3"/>
    </row>
    <row r="1338" spans="1:33">
      <c r="A1338" s="2">
        <v>1333</v>
      </c>
      <c r="B1338" s="160"/>
      <c r="C1338" s="165"/>
      <c r="D1338" s="160"/>
      <c r="E1338" s="161"/>
      <c r="F1338" s="161"/>
      <c r="G1338" s="161"/>
      <c r="H1338" s="165"/>
      <c r="I1338" s="162"/>
      <c r="J1338" s="163"/>
      <c r="K1338" s="164"/>
      <c r="L1338" s="160"/>
      <c r="M1338" s="161"/>
      <c r="N1338" s="6" t="s">
        <v>72</v>
      </c>
      <c r="O1338" s="160"/>
      <c r="P1338" s="161"/>
      <c r="Q1338" s="7" t="s">
        <v>72</v>
      </c>
      <c r="R1338" s="162"/>
      <c r="S1338" s="163"/>
      <c r="T1338" s="164"/>
      <c r="U1338" s="160"/>
      <c r="V1338" s="161"/>
      <c r="W1338" s="7" t="s">
        <v>72</v>
      </c>
      <c r="X1338" s="160"/>
      <c r="Y1338" s="161"/>
      <c r="Z1338" s="6" t="s">
        <v>72</v>
      </c>
      <c r="AA1338" s="8"/>
      <c r="AB1338" s="9"/>
      <c r="AE1338" s="3" t="str">
        <f t="shared" si="42"/>
        <v/>
      </c>
      <c r="AF1338" s="3" t="str">
        <f t="shared" si="43"/>
        <v/>
      </c>
      <c r="AG1338" s="3"/>
    </row>
    <row r="1339" spans="1:33">
      <c r="A1339" s="2">
        <v>1334</v>
      </c>
      <c r="B1339" s="160"/>
      <c r="C1339" s="165"/>
      <c r="D1339" s="160"/>
      <c r="E1339" s="161"/>
      <c r="F1339" s="161"/>
      <c r="G1339" s="161"/>
      <c r="H1339" s="165"/>
      <c r="I1339" s="162"/>
      <c r="J1339" s="163"/>
      <c r="K1339" s="164"/>
      <c r="L1339" s="160"/>
      <c r="M1339" s="161"/>
      <c r="N1339" s="6" t="s">
        <v>72</v>
      </c>
      <c r="O1339" s="160"/>
      <c r="P1339" s="161"/>
      <c r="Q1339" s="7" t="s">
        <v>72</v>
      </c>
      <c r="R1339" s="162"/>
      <c r="S1339" s="163"/>
      <c r="T1339" s="164"/>
      <c r="U1339" s="160"/>
      <c r="V1339" s="161"/>
      <c r="W1339" s="7" t="s">
        <v>72</v>
      </c>
      <c r="X1339" s="160"/>
      <c r="Y1339" s="161"/>
      <c r="Z1339" s="6" t="s">
        <v>72</v>
      </c>
      <c r="AA1339" s="8"/>
      <c r="AB1339" s="9"/>
      <c r="AE1339" s="3" t="str">
        <f t="shared" si="42"/>
        <v/>
      </c>
      <c r="AF1339" s="3" t="str">
        <f t="shared" si="43"/>
        <v/>
      </c>
      <c r="AG1339" s="3"/>
    </row>
    <row r="1340" spans="1:33">
      <c r="A1340" s="2">
        <v>1335</v>
      </c>
      <c r="B1340" s="160"/>
      <c r="C1340" s="165"/>
      <c r="D1340" s="160"/>
      <c r="E1340" s="161"/>
      <c r="F1340" s="161"/>
      <c r="G1340" s="161"/>
      <c r="H1340" s="165"/>
      <c r="I1340" s="162"/>
      <c r="J1340" s="163"/>
      <c r="K1340" s="164"/>
      <c r="L1340" s="160"/>
      <c r="M1340" s="161"/>
      <c r="N1340" s="6" t="s">
        <v>72</v>
      </c>
      <c r="O1340" s="160"/>
      <c r="P1340" s="161"/>
      <c r="Q1340" s="7" t="s">
        <v>72</v>
      </c>
      <c r="R1340" s="162"/>
      <c r="S1340" s="163"/>
      <c r="T1340" s="164"/>
      <c r="U1340" s="160"/>
      <c r="V1340" s="161"/>
      <c r="W1340" s="7" t="s">
        <v>72</v>
      </c>
      <c r="X1340" s="160"/>
      <c r="Y1340" s="161"/>
      <c r="Z1340" s="6" t="s">
        <v>72</v>
      </c>
      <c r="AA1340" s="8"/>
      <c r="AB1340" s="9"/>
      <c r="AE1340" s="3" t="str">
        <f t="shared" si="42"/>
        <v/>
      </c>
      <c r="AF1340" s="3" t="str">
        <f t="shared" si="43"/>
        <v/>
      </c>
      <c r="AG1340" s="3"/>
    </row>
    <row r="1341" spans="1:33">
      <c r="A1341" s="2">
        <v>1336</v>
      </c>
      <c r="B1341" s="160"/>
      <c r="C1341" s="165"/>
      <c r="D1341" s="160"/>
      <c r="E1341" s="161"/>
      <c r="F1341" s="161"/>
      <c r="G1341" s="161"/>
      <c r="H1341" s="165"/>
      <c r="I1341" s="162"/>
      <c r="J1341" s="163"/>
      <c r="K1341" s="164"/>
      <c r="L1341" s="160"/>
      <c r="M1341" s="161"/>
      <c r="N1341" s="6" t="s">
        <v>72</v>
      </c>
      <c r="O1341" s="160"/>
      <c r="P1341" s="161"/>
      <c r="Q1341" s="7" t="s">
        <v>72</v>
      </c>
      <c r="R1341" s="162"/>
      <c r="S1341" s="163"/>
      <c r="T1341" s="164"/>
      <c r="U1341" s="160"/>
      <c r="V1341" s="161"/>
      <c r="W1341" s="7" t="s">
        <v>72</v>
      </c>
      <c r="X1341" s="160"/>
      <c r="Y1341" s="161"/>
      <c r="Z1341" s="6" t="s">
        <v>72</v>
      </c>
      <c r="AA1341" s="8"/>
      <c r="AB1341" s="9"/>
      <c r="AE1341" s="3" t="str">
        <f t="shared" si="42"/>
        <v/>
      </c>
      <c r="AF1341" s="3" t="str">
        <f t="shared" si="43"/>
        <v/>
      </c>
      <c r="AG1341" s="3"/>
    </row>
    <row r="1342" spans="1:33">
      <c r="A1342" s="2">
        <v>1337</v>
      </c>
      <c r="B1342" s="160"/>
      <c r="C1342" s="165"/>
      <c r="D1342" s="160"/>
      <c r="E1342" s="161"/>
      <c r="F1342" s="161"/>
      <c r="G1342" s="161"/>
      <c r="H1342" s="165"/>
      <c r="I1342" s="162"/>
      <c r="J1342" s="163"/>
      <c r="K1342" s="164"/>
      <c r="L1342" s="160"/>
      <c r="M1342" s="161"/>
      <c r="N1342" s="6" t="s">
        <v>72</v>
      </c>
      <c r="O1342" s="160"/>
      <c r="P1342" s="161"/>
      <c r="Q1342" s="7" t="s">
        <v>72</v>
      </c>
      <c r="R1342" s="162"/>
      <c r="S1342" s="163"/>
      <c r="T1342" s="164"/>
      <c r="U1342" s="160"/>
      <c r="V1342" s="161"/>
      <c r="W1342" s="7" t="s">
        <v>72</v>
      </c>
      <c r="X1342" s="160"/>
      <c r="Y1342" s="161"/>
      <c r="Z1342" s="6" t="s">
        <v>72</v>
      </c>
      <c r="AA1342" s="8"/>
      <c r="AB1342" s="9"/>
      <c r="AE1342" s="3" t="str">
        <f t="shared" si="42"/>
        <v/>
      </c>
      <c r="AF1342" s="3" t="str">
        <f t="shared" si="43"/>
        <v/>
      </c>
      <c r="AG1342" s="3"/>
    </row>
    <row r="1343" spans="1:33">
      <c r="A1343" s="2">
        <v>1338</v>
      </c>
      <c r="B1343" s="160"/>
      <c r="C1343" s="165"/>
      <c r="D1343" s="160"/>
      <c r="E1343" s="161"/>
      <c r="F1343" s="161"/>
      <c r="G1343" s="161"/>
      <c r="H1343" s="165"/>
      <c r="I1343" s="162"/>
      <c r="J1343" s="163"/>
      <c r="K1343" s="164"/>
      <c r="L1343" s="160"/>
      <c r="M1343" s="161"/>
      <c r="N1343" s="6" t="s">
        <v>72</v>
      </c>
      <c r="O1343" s="160"/>
      <c r="P1343" s="161"/>
      <c r="Q1343" s="7" t="s">
        <v>72</v>
      </c>
      <c r="R1343" s="162"/>
      <c r="S1343" s="163"/>
      <c r="T1343" s="164"/>
      <c r="U1343" s="160"/>
      <c r="V1343" s="161"/>
      <c r="W1343" s="7" t="s">
        <v>72</v>
      </c>
      <c r="X1343" s="160"/>
      <c r="Y1343" s="161"/>
      <c r="Z1343" s="6" t="s">
        <v>72</v>
      </c>
      <c r="AA1343" s="8"/>
      <c r="AB1343" s="9"/>
      <c r="AE1343" s="3" t="str">
        <f t="shared" si="42"/>
        <v/>
      </c>
      <c r="AF1343" s="3" t="str">
        <f t="shared" si="43"/>
        <v/>
      </c>
      <c r="AG1343" s="3"/>
    </row>
    <row r="1344" spans="1:33">
      <c r="A1344" s="2">
        <v>1339</v>
      </c>
      <c r="B1344" s="160"/>
      <c r="C1344" s="165"/>
      <c r="D1344" s="160"/>
      <c r="E1344" s="161"/>
      <c r="F1344" s="161"/>
      <c r="G1344" s="161"/>
      <c r="H1344" s="165"/>
      <c r="I1344" s="162"/>
      <c r="J1344" s="163"/>
      <c r="K1344" s="164"/>
      <c r="L1344" s="160"/>
      <c r="M1344" s="161"/>
      <c r="N1344" s="6" t="s">
        <v>72</v>
      </c>
      <c r="O1344" s="160"/>
      <c r="P1344" s="161"/>
      <c r="Q1344" s="7" t="s">
        <v>72</v>
      </c>
      <c r="R1344" s="162"/>
      <c r="S1344" s="163"/>
      <c r="T1344" s="164"/>
      <c r="U1344" s="160"/>
      <c r="V1344" s="161"/>
      <c r="W1344" s="7" t="s">
        <v>72</v>
      </c>
      <c r="X1344" s="160"/>
      <c r="Y1344" s="161"/>
      <c r="Z1344" s="6" t="s">
        <v>72</v>
      </c>
      <c r="AA1344" s="8"/>
      <c r="AB1344" s="9"/>
      <c r="AE1344" s="3" t="str">
        <f t="shared" si="42"/>
        <v/>
      </c>
      <c r="AF1344" s="3" t="str">
        <f t="shared" si="43"/>
        <v/>
      </c>
      <c r="AG1344" s="3"/>
    </row>
    <row r="1345" spans="1:33">
      <c r="A1345" s="2">
        <v>1340</v>
      </c>
      <c r="B1345" s="160"/>
      <c r="C1345" s="165"/>
      <c r="D1345" s="160"/>
      <c r="E1345" s="161"/>
      <c r="F1345" s="161"/>
      <c r="G1345" s="161"/>
      <c r="H1345" s="165"/>
      <c r="I1345" s="162"/>
      <c r="J1345" s="163"/>
      <c r="K1345" s="164"/>
      <c r="L1345" s="160"/>
      <c r="M1345" s="161"/>
      <c r="N1345" s="6" t="s">
        <v>72</v>
      </c>
      <c r="O1345" s="160"/>
      <c r="P1345" s="161"/>
      <c r="Q1345" s="7" t="s">
        <v>72</v>
      </c>
      <c r="R1345" s="162"/>
      <c r="S1345" s="163"/>
      <c r="T1345" s="164"/>
      <c r="U1345" s="160"/>
      <c r="V1345" s="161"/>
      <c r="W1345" s="7" t="s">
        <v>72</v>
      </c>
      <c r="X1345" s="160"/>
      <c r="Y1345" s="161"/>
      <c r="Z1345" s="6" t="s">
        <v>72</v>
      </c>
      <c r="AA1345" s="8"/>
      <c r="AB1345" s="9"/>
      <c r="AE1345" s="3" t="str">
        <f t="shared" si="42"/>
        <v/>
      </c>
      <c r="AF1345" s="3" t="str">
        <f t="shared" si="43"/>
        <v/>
      </c>
      <c r="AG1345" s="3"/>
    </row>
    <row r="1346" spans="1:33">
      <c r="A1346" s="2">
        <v>1341</v>
      </c>
      <c r="B1346" s="160"/>
      <c r="C1346" s="165"/>
      <c r="D1346" s="160"/>
      <c r="E1346" s="161"/>
      <c r="F1346" s="161"/>
      <c r="G1346" s="161"/>
      <c r="H1346" s="165"/>
      <c r="I1346" s="162"/>
      <c r="J1346" s="163"/>
      <c r="K1346" s="164"/>
      <c r="L1346" s="160"/>
      <c r="M1346" s="161"/>
      <c r="N1346" s="6" t="s">
        <v>72</v>
      </c>
      <c r="O1346" s="160"/>
      <c r="P1346" s="161"/>
      <c r="Q1346" s="7" t="s">
        <v>72</v>
      </c>
      <c r="R1346" s="162"/>
      <c r="S1346" s="163"/>
      <c r="T1346" s="164"/>
      <c r="U1346" s="160"/>
      <c r="V1346" s="161"/>
      <c r="W1346" s="7" t="s">
        <v>72</v>
      </c>
      <c r="X1346" s="160"/>
      <c r="Y1346" s="161"/>
      <c r="Z1346" s="6" t="s">
        <v>72</v>
      </c>
      <c r="AA1346" s="8"/>
      <c r="AB1346" s="9"/>
      <c r="AE1346" s="3" t="str">
        <f t="shared" si="42"/>
        <v/>
      </c>
      <c r="AF1346" s="3" t="str">
        <f t="shared" si="43"/>
        <v/>
      </c>
      <c r="AG1346" s="3"/>
    </row>
    <row r="1347" spans="1:33">
      <c r="A1347" s="2">
        <v>1342</v>
      </c>
      <c r="B1347" s="160"/>
      <c r="C1347" s="165"/>
      <c r="D1347" s="160"/>
      <c r="E1347" s="161"/>
      <c r="F1347" s="161"/>
      <c r="G1347" s="161"/>
      <c r="H1347" s="165"/>
      <c r="I1347" s="162"/>
      <c r="J1347" s="163"/>
      <c r="K1347" s="164"/>
      <c r="L1347" s="160"/>
      <c r="M1347" s="161"/>
      <c r="N1347" s="6" t="s">
        <v>72</v>
      </c>
      <c r="O1347" s="160"/>
      <c r="P1347" s="161"/>
      <c r="Q1347" s="7" t="s">
        <v>72</v>
      </c>
      <c r="R1347" s="162"/>
      <c r="S1347" s="163"/>
      <c r="T1347" s="164"/>
      <c r="U1347" s="160"/>
      <c r="V1347" s="161"/>
      <c r="W1347" s="7" t="s">
        <v>72</v>
      </c>
      <c r="X1347" s="160"/>
      <c r="Y1347" s="161"/>
      <c r="Z1347" s="6" t="s">
        <v>72</v>
      </c>
      <c r="AA1347" s="8"/>
      <c r="AB1347" s="9"/>
      <c r="AE1347" s="3" t="str">
        <f t="shared" si="42"/>
        <v/>
      </c>
      <c r="AF1347" s="3" t="str">
        <f t="shared" si="43"/>
        <v/>
      </c>
      <c r="AG1347" s="3"/>
    </row>
    <row r="1348" spans="1:33">
      <c r="A1348" s="2">
        <v>1343</v>
      </c>
      <c r="B1348" s="160"/>
      <c r="C1348" s="165"/>
      <c r="D1348" s="160"/>
      <c r="E1348" s="161"/>
      <c r="F1348" s="161"/>
      <c r="G1348" s="161"/>
      <c r="H1348" s="165"/>
      <c r="I1348" s="162"/>
      <c r="J1348" s="163"/>
      <c r="K1348" s="164"/>
      <c r="L1348" s="160"/>
      <c r="M1348" s="161"/>
      <c r="N1348" s="6" t="s">
        <v>72</v>
      </c>
      <c r="O1348" s="160"/>
      <c r="P1348" s="161"/>
      <c r="Q1348" s="7" t="s">
        <v>72</v>
      </c>
      <c r="R1348" s="162"/>
      <c r="S1348" s="163"/>
      <c r="T1348" s="164"/>
      <c r="U1348" s="160"/>
      <c r="V1348" s="161"/>
      <c r="W1348" s="7" t="s">
        <v>72</v>
      </c>
      <c r="X1348" s="160"/>
      <c r="Y1348" s="161"/>
      <c r="Z1348" s="6" t="s">
        <v>72</v>
      </c>
      <c r="AA1348" s="8"/>
      <c r="AB1348" s="9"/>
      <c r="AE1348" s="3" t="str">
        <f t="shared" si="42"/>
        <v/>
      </c>
      <c r="AF1348" s="3" t="str">
        <f t="shared" si="43"/>
        <v/>
      </c>
      <c r="AG1348" s="3"/>
    </row>
    <row r="1349" spans="1:33">
      <c r="A1349" s="2">
        <v>1344</v>
      </c>
      <c r="B1349" s="160"/>
      <c r="C1349" s="165"/>
      <c r="D1349" s="160"/>
      <c r="E1349" s="161"/>
      <c r="F1349" s="161"/>
      <c r="G1349" s="161"/>
      <c r="H1349" s="165"/>
      <c r="I1349" s="162"/>
      <c r="J1349" s="163"/>
      <c r="K1349" s="164"/>
      <c r="L1349" s="160"/>
      <c r="M1349" s="161"/>
      <c r="N1349" s="6" t="s">
        <v>72</v>
      </c>
      <c r="O1349" s="160"/>
      <c r="P1349" s="161"/>
      <c r="Q1349" s="7" t="s">
        <v>72</v>
      </c>
      <c r="R1349" s="162"/>
      <c r="S1349" s="163"/>
      <c r="T1349" s="164"/>
      <c r="U1349" s="160"/>
      <c r="V1349" s="161"/>
      <c r="W1349" s="7" t="s">
        <v>72</v>
      </c>
      <c r="X1349" s="160"/>
      <c r="Y1349" s="161"/>
      <c r="Z1349" s="6" t="s">
        <v>72</v>
      </c>
      <c r="AA1349" s="8"/>
      <c r="AB1349" s="9"/>
      <c r="AE1349" s="3" t="str">
        <f t="shared" si="42"/>
        <v/>
      </c>
      <c r="AF1349" s="3" t="str">
        <f t="shared" si="43"/>
        <v/>
      </c>
      <c r="AG1349" s="3"/>
    </row>
    <row r="1350" spans="1:33">
      <c r="A1350" s="2">
        <v>1345</v>
      </c>
      <c r="B1350" s="160"/>
      <c r="C1350" s="165"/>
      <c r="D1350" s="160"/>
      <c r="E1350" s="161"/>
      <c r="F1350" s="161"/>
      <c r="G1350" s="161"/>
      <c r="H1350" s="165"/>
      <c r="I1350" s="162"/>
      <c r="J1350" s="163"/>
      <c r="K1350" s="164"/>
      <c r="L1350" s="160"/>
      <c r="M1350" s="161"/>
      <c r="N1350" s="6" t="s">
        <v>72</v>
      </c>
      <c r="O1350" s="160"/>
      <c r="P1350" s="161"/>
      <c r="Q1350" s="7" t="s">
        <v>72</v>
      </c>
      <c r="R1350" s="162"/>
      <c r="S1350" s="163"/>
      <c r="T1350" s="164"/>
      <c r="U1350" s="160"/>
      <c r="V1350" s="161"/>
      <c r="W1350" s="7" t="s">
        <v>72</v>
      </c>
      <c r="X1350" s="160"/>
      <c r="Y1350" s="161"/>
      <c r="Z1350" s="6" t="s">
        <v>72</v>
      </c>
      <c r="AA1350" s="8"/>
      <c r="AB1350" s="9"/>
      <c r="AE1350" s="3" t="str">
        <f t="shared" si="42"/>
        <v/>
      </c>
      <c r="AF1350" s="3" t="str">
        <f t="shared" si="43"/>
        <v/>
      </c>
      <c r="AG1350" s="3"/>
    </row>
    <row r="1351" spans="1:33">
      <c r="A1351" s="2">
        <v>1346</v>
      </c>
      <c r="B1351" s="160"/>
      <c r="C1351" s="165"/>
      <c r="D1351" s="160"/>
      <c r="E1351" s="161"/>
      <c r="F1351" s="161"/>
      <c r="G1351" s="161"/>
      <c r="H1351" s="165"/>
      <c r="I1351" s="162"/>
      <c r="J1351" s="163"/>
      <c r="K1351" s="164"/>
      <c r="L1351" s="160"/>
      <c r="M1351" s="161"/>
      <c r="N1351" s="6" t="s">
        <v>72</v>
      </c>
      <c r="O1351" s="160"/>
      <c r="P1351" s="161"/>
      <c r="Q1351" s="7" t="s">
        <v>72</v>
      </c>
      <c r="R1351" s="162"/>
      <c r="S1351" s="163"/>
      <c r="T1351" s="164"/>
      <c r="U1351" s="160"/>
      <c r="V1351" s="161"/>
      <c r="W1351" s="7" t="s">
        <v>72</v>
      </c>
      <c r="X1351" s="160"/>
      <c r="Y1351" s="161"/>
      <c r="Z1351" s="6" t="s">
        <v>72</v>
      </c>
      <c r="AA1351" s="8"/>
      <c r="AB1351" s="9"/>
      <c r="AE1351" s="3" t="str">
        <f t="shared" si="42"/>
        <v/>
      </c>
      <c r="AF1351" s="3" t="str">
        <f t="shared" si="43"/>
        <v/>
      </c>
      <c r="AG1351" s="3"/>
    </row>
    <row r="1352" spans="1:33">
      <c r="A1352" s="2">
        <v>1347</v>
      </c>
      <c r="B1352" s="160"/>
      <c r="C1352" s="165"/>
      <c r="D1352" s="160"/>
      <c r="E1352" s="161"/>
      <c r="F1352" s="161"/>
      <c r="G1352" s="161"/>
      <c r="H1352" s="165"/>
      <c r="I1352" s="162"/>
      <c r="J1352" s="163"/>
      <c r="K1352" s="164"/>
      <c r="L1352" s="160"/>
      <c r="M1352" s="161"/>
      <c r="N1352" s="6" t="s">
        <v>72</v>
      </c>
      <c r="O1352" s="160"/>
      <c r="P1352" s="161"/>
      <c r="Q1352" s="7" t="s">
        <v>72</v>
      </c>
      <c r="R1352" s="162"/>
      <c r="S1352" s="163"/>
      <c r="T1352" s="164"/>
      <c r="U1352" s="160"/>
      <c r="V1352" s="161"/>
      <c r="W1352" s="7" t="s">
        <v>72</v>
      </c>
      <c r="X1352" s="160"/>
      <c r="Y1352" s="161"/>
      <c r="Z1352" s="6" t="s">
        <v>72</v>
      </c>
      <c r="AA1352" s="8"/>
      <c r="AB1352" s="9"/>
      <c r="AE1352" s="3" t="str">
        <f t="shared" si="42"/>
        <v/>
      </c>
      <c r="AF1352" s="3" t="str">
        <f t="shared" si="43"/>
        <v/>
      </c>
      <c r="AG1352" s="3"/>
    </row>
    <row r="1353" spans="1:33">
      <c r="A1353" s="2">
        <v>1348</v>
      </c>
      <c r="B1353" s="160"/>
      <c r="C1353" s="165"/>
      <c r="D1353" s="160"/>
      <c r="E1353" s="161"/>
      <c r="F1353" s="161"/>
      <c r="G1353" s="161"/>
      <c r="H1353" s="165"/>
      <c r="I1353" s="162"/>
      <c r="J1353" s="163"/>
      <c r="K1353" s="164"/>
      <c r="L1353" s="160"/>
      <c r="M1353" s="161"/>
      <c r="N1353" s="6" t="s">
        <v>72</v>
      </c>
      <c r="O1353" s="160"/>
      <c r="P1353" s="161"/>
      <c r="Q1353" s="7" t="s">
        <v>72</v>
      </c>
      <c r="R1353" s="162"/>
      <c r="S1353" s="163"/>
      <c r="T1353" s="164"/>
      <c r="U1353" s="160"/>
      <c r="V1353" s="161"/>
      <c r="W1353" s="7" t="s">
        <v>72</v>
      </c>
      <c r="X1353" s="160"/>
      <c r="Y1353" s="161"/>
      <c r="Z1353" s="6" t="s">
        <v>72</v>
      </c>
      <c r="AA1353" s="8"/>
      <c r="AB1353" s="9"/>
      <c r="AE1353" s="3" t="str">
        <f t="shared" ref="AE1353:AE1416" si="44">IF(AND(B1353="",D1353&lt;&gt;""),"属性未記入","")</f>
        <v/>
      </c>
      <c r="AF1353" s="3" t="str">
        <f t="shared" ref="AF1353:AF1416" si="45">IF(AND(D1353&lt;&gt;"",AA1353=""),"目標地図上の表示未記入","")</f>
        <v/>
      </c>
      <c r="AG1353" s="3"/>
    </row>
    <row r="1354" spans="1:33">
      <c r="A1354" s="2">
        <v>1349</v>
      </c>
      <c r="B1354" s="160"/>
      <c r="C1354" s="165"/>
      <c r="D1354" s="160"/>
      <c r="E1354" s="161"/>
      <c r="F1354" s="161"/>
      <c r="G1354" s="161"/>
      <c r="H1354" s="165"/>
      <c r="I1354" s="162"/>
      <c r="J1354" s="163"/>
      <c r="K1354" s="164"/>
      <c r="L1354" s="160"/>
      <c r="M1354" s="161"/>
      <c r="N1354" s="6" t="s">
        <v>72</v>
      </c>
      <c r="O1354" s="160"/>
      <c r="P1354" s="161"/>
      <c r="Q1354" s="7" t="s">
        <v>72</v>
      </c>
      <c r="R1354" s="162"/>
      <c r="S1354" s="163"/>
      <c r="T1354" s="164"/>
      <c r="U1354" s="160"/>
      <c r="V1354" s="161"/>
      <c r="W1354" s="7" t="s">
        <v>72</v>
      </c>
      <c r="X1354" s="160"/>
      <c r="Y1354" s="161"/>
      <c r="Z1354" s="6" t="s">
        <v>72</v>
      </c>
      <c r="AA1354" s="8"/>
      <c r="AB1354" s="9"/>
      <c r="AE1354" s="3" t="str">
        <f t="shared" si="44"/>
        <v/>
      </c>
      <c r="AF1354" s="3" t="str">
        <f t="shared" si="45"/>
        <v/>
      </c>
      <c r="AG1354" s="3"/>
    </row>
    <row r="1355" spans="1:33">
      <c r="A1355" s="2">
        <v>1350</v>
      </c>
      <c r="B1355" s="160"/>
      <c r="C1355" s="165"/>
      <c r="D1355" s="160"/>
      <c r="E1355" s="161"/>
      <c r="F1355" s="161"/>
      <c r="G1355" s="161"/>
      <c r="H1355" s="165"/>
      <c r="I1355" s="162"/>
      <c r="J1355" s="163"/>
      <c r="K1355" s="164"/>
      <c r="L1355" s="160"/>
      <c r="M1355" s="161"/>
      <c r="N1355" s="6" t="s">
        <v>72</v>
      </c>
      <c r="O1355" s="160"/>
      <c r="P1355" s="161"/>
      <c r="Q1355" s="7" t="s">
        <v>72</v>
      </c>
      <c r="R1355" s="162"/>
      <c r="S1355" s="163"/>
      <c r="T1355" s="164"/>
      <c r="U1355" s="160"/>
      <c r="V1355" s="161"/>
      <c r="W1355" s="7" t="s">
        <v>72</v>
      </c>
      <c r="X1355" s="160"/>
      <c r="Y1355" s="161"/>
      <c r="Z1355" s="6" t="s">
        <v>72</v>
      </c>
      <c r="AA1355" s="8"/>
      <c r="AB1355" s="9"/>
      <c r="AE1355" s="3" t="str">
        <f t="shared" si="44"/>
        <v/>
      </c>
      <c r="AF1355" s="3" t="str">
        <f t="shared" si="45"/>
        <v/>
      </c>
      <c r="AG1355" s="3"/>
    </row>
    <row r="1356" spans="1:33">
      <c r="A1356" s="2">
        <v>1351</v>
      </c>
      <c r="B1356" s="160"/>
      <c r="C1356" s="165"/>
      <c r="D1356" s="160"/>
      <c r="E1356" s="161"/>
      <c r="F1356" s="161"/>
      <c r="G1356" s="161"/>
      <c r="H1356" s="165"/>
      <c r="I1356" s="162"/>
      <c r="J1356" s="163"/>
      <c r="K1356" s="164"/>
      <c r="L1356" s="160"/>
      <c r="M1356" s="161"/>
      <c r="N1356" s="6" t="s">
        <v>72</v>
      </c>
      <c r="O1356" s="160"/>
      <c r="P1356" s="161"/>
      <c r="Q1356" s="7" t="s">
        <v>72</v>
      </c>
      <c r="R1356" s="162"/>
      <c r="S1356" s="163"/>
      <c r="T1356" s="164"/>
      <c r="U1356" s="160"/>
      <c r="V1356" s="161"/>
      <c r="W1356" s="7" t="s">
        <v>72</v>
      </c>
      <c r="X1356" s="160"/>
      <c r="Y1356" s="161"/>
      <c r="Z1356" s="6" t="s">
        <v>72</v>
      </c>
      <c r="AA1356" s="8"/>
      <c r="AB1356" s="9"/>
      <c r="AE1356" s="3" t="str">
        <f t="shared" si="44"/>
        <v/>
      </c>
      <c r="AF1356" s="3" t="str">
        <f t="shared" si="45"/>
        <v/>
      </c>
      <c r="AG1356" s="3"/>
    </row>
    <row r="1357" spans="1:33">
      <c r="A1357" s="2">
        <v>1352</v>
      </c>
      <c r="B1357" s="160"/>
      <c r="C1357" s="165"/>
      <c r="D1357" s="160"/>
      <c r="E1357" s="161"/>
      <c r="F1357" s="161"/>
      <c r="G1357" s="161"/>
      <c r="H1357" s="165"/>
      <c r="I1357" s="162"/>
      <c r="J1357" s="163"/>
      <c r="K1357" s="164"/>
      <c r="L1357" s="160"/>
      <c r="M1357" s="161"/>
      <c r="N1357" s="6" t="s">
        <v>72</v>
      </c>
      <c r="O1357" s="160"/>
      <c r="P1357" s="161"/>
      <c r="Q1357" s="7" t="s">
        <v>72</v>
      </c>
      <c r="R1357" s="162"/>
      <c r="S1357" s="163"/>
      <c r="T1357" s="164"/>
      <c r="U1357" s="160"/>
      <c r="V1357" s="161"/>
      <c r="W1357" s="7" t="s">
        <v>72</v>
      </c>
      <c r="X1357" s="160"/>
      <c r="Y1357" s="161"/>
      <c r="Z1357" s="6" t="s">
        <v>72</v>
      </c>
      <c r="AA1357" s="8"/>
      <c r="AB1357" s="9"/>
      <c r="AE1357" s="3" t="str">
        <f t="shared" si="44"/>
        <v/>
      </c>
      <c r="AF1357" s="3" t="str">
        <f t="shared" si="45"/>
        <v/>
      </c>
      <c r="AG1357" s="3"/>
    </row>
    <row r="1358" spans="1:33">
      <c r="A1358" s="2">
        <v>1353</v>
      </c>
      <c r="B1358" s="160"/>
      <c r="C1358" s="165"/>
      <c r="D1358" s="160"/>
      <c r="E1358" s="161"/>
      <c r="F1358" s="161"/>
      <c r="G1358" s="161"/>
      <c r="H1358" s="165"/>
      <c r="I1358" s="162"/>
      <c r="J1358" s="163"/>
      <c r="K1358" s="164"/>
      <c r="L1358" s="160"/>
      <c r="M1358" s="161"/>
      <c r="N1358" s="6" t="s">
        <v>72</v>
      </c>
      <c r="O1358" s="160"/>
      <c r="P1358" s="161"/>
      <c r="Q1358" s="7" t="s">
        <v>72</v>
      </c>
      <c r="R1358" s="162"/>
      <c r="S1358" s="163"/>
      <c r="T1358" s="164"/>
      <c r="U1358" s="160"/>
      <c r="V1358" s="161"/>
      <c r="W1358" s="7" t="s">
        <v>72</v>
      </c>
      <c r="X1358" s="160"/>
      <c r="Y1358" s="161"/>
      <c r="Z1358" s="6" t="s">
        <v>72</v>
      </c>
      <c r="AA1358" s="8"/>
      <c r="AB1358" s="9"/>
      <c r="AE1358" s="3" t="str">
        <f t="shared" si="44"/>
        <v/>
      </c>
      <c r="AF1358" s="3" t="str">
        <f t="shared" si="45"/>
        <v/>
      </c>
      <c r="AG1358" s="3"/>
    </row>
    <row r="1359" spans="1:33">
      <c r="A1359" s="2">
        <v>1354</v>
      </c>
      <c r="B1359" s="160"/>
      <c r="C1359" s="165"/>
      <c r="D1359" s="160"/>
      <c r="E1359" s="161"/>
      <c r="F1359" s="161"/>
      <c r="G1359" s="161"/>
      <c r="H1359" s="165"/>
      <c r="I1359" s="162"/>
      <c r="J1359" s="163"/>
      <c r="K1359" s="164"/>
      <c r="L1359" s="160"/>
      <c r="M1359" s="161"/>
      <c r="N1359" s="6" t="s">
        <v>72</v>
      </c>
      <c r="O1359" s="160"/>
      <c r="P1359" s="161"/>
      <c r="Q1359" s="7" t="s">
        <v>72</v>
      </c>
      <c r="R1359" s="162"/>
      <c r="S1359" s="163"/>
      <c r="T1359" s="164"/>
      <c r="U1359" s="160"/>
      <c r="V1359" s="161"/>
      <c r="W1359" s="7" t="s">
        <v>72</v>
      </c>
      <c r="X1359" s="160"/>
      <c r="Y1359" s="161"/>
      <c r="Z1359" s="6" t="s">
        <v>72</v>
      </c>
      <c r="AA1359" s="8"/>
      <c r="AB1359" s="9"/>
      <c r="AE1359" s="3" t="str">
        <f t="shared" si="44"/>
        <v/>
      </c>
      <c r="AF1359" s="3" t="str">
        <f t="shared" si="45"/>
        <v/>
      </c>
      <c r="AG1359" s="3"/>
    </row>
    <row r="1360" spans="1:33">
      <c r="A1360" s="2">
        <v>1355</v>
      </c>
      <c r="B1360" s="160"/>
      <c r="C1360" s="165"/>
      <c r="D1360" s="160"/>
      <c r="E1360" s="161"/>
      <c r="F1360" s="161"/>
      <c r="G1360" s="161"/>
      <c r="H1360" s="165"/>
      <c r="I1360" s="162"/>
      <c r="J1360" s="163"/>
      <c r="K1360" s="164"/>
      <c r="L1360" s="160"/>
      <c r="M1360" s="161"/>
      <c r="N1360" s="6" t="s">
        <v>72</v>
      </c>
      <c r="O1360" s="160"/>
      <c r="P1360" s="161"/>
      <c r="Q1360" s="7" t="s">
        <v>72</v>
      </c>
      <c r="R1360" s="162"/>
      <c r="S1360" s="163"/>
      <c r="T1360" s="164"/>
      <c r="U1360" s="160"/>
      <c r="V1360" s="161"/>
      <c r="W1360" s="7" t="s">
        <v>72</v>
      </c>
      <c r="X1360" s="160"/>
      <c r="Y1360" s="161"/>
      <c r="Z1360" s="6" t="s">
        <v>72</v>
      </c>
      <c r="AA1360" s="8"/>
      <c r="AB1360" s="9"/>
      <c r="AE1360" s="3" t="str">
        <f t="shared" si="44"/>
        <v/>
      </c>
      <c r="AF1360" s="3" t="str">
        <f t="shared" si="45"/>
        <v/>
      </c>
      <c r="AG1360" s="3"/>
    </row>
    <row r="1361" spans="1:33">
      <c r="A1361" s="2">
        <v>1356</v>
      </c>
      <c r="B1361" s="160"/>
      <c r="C1361" s="165"/>
      <c r="D1361" s="160"/>
      <c r="E1361" s="161"/>
      <c r="F1361" s="161"/>
      <c r="G1361" s="161"/>
      <c r="H1361" s="165"/>
      <c r="I1361" s="162"/>
      <c r="J1361" s="163"/>
      <c r="K1361" s="164"/>
      <c r="L1361" s="160"/>
      <c r="M1361" s="161"/>
      <c r="N1361" s="6" t="s">
        <v>72</v>
      </c>
      <c r="O1361" s="160"/>
      <c r="P1361" s="161"/>
      <c r="Q1361" s="7" t="s">
        <v>72</v>
      </c>
      <c r="R1361" s="162"/>
      <c r="S1361" s="163"/>
      <c r="T1361" s="164"/>
      <c r="U1361" s="160"/>
      <c r="V1361" s="161"/>
      <c r="W1361" s="7" t="s">
        <v>72</v>
      </c>
      <c r="X1361" s="160"/>
      <c r="Y1361" s="161"/>
      <c r="Z1361" s="6" t="s">
        <v>72</v>
      </c>
      <c r="AA1361" s="8"/>
      <c r="AB1361" s="9"/>
      <c r="AE1361" s="3" t="str">
        <f t="shared" si="44"/>
        <v/>
      </c>
      <c r="AF1361" s="3" t="str">
        <f t="shared" si="45"/>
        <v/>
      </c>
      <c r="AG1361" s="3"/>
    </row>
    <row r="1362" spans="1:33">
      <c r="A1362" s="2">
        <v>1357</v>
      </c>
      <c r="B1362" s="160"/>
      <c r="C1362" s="165"/>
      <c r="D1362" s="160"/>
      <c r="E1362" s="161"/>
      <c r="F1362" s="161"/>
      <c r="G1362" s="161"/>
      <c r="H1362" s="165"/>
      <c r="I1362" s="162"/>
      <c r="J1362" s="163"/>
      <c r="K1362" s="164"/>
      <c r="L1362" s="160"/>
      <c r="M1362" s="161"/>
      <c r="N1362" s="6" t="s">
        <v>72</v>
      </c>
      <c r="O1362" s="160"/>
      <c r="P1362" s="161"/>
      <c r="Q1362" s="7" t="s">
        <v>72</v>
      </c>
      <c r="R1362" s="162"/>
      <c r="S1362" s="163"/>
      <c r="T1362" s="164"/>
      <c r="U1362" s="160"/>
      <c r="V1362" s="161"/>
      <c r="W1362" s="7" t="s">
        <v>72</v>
      </c>
      <c r="X1362" s="160"/>
      <c r="Y1362" s="161"/>
      <c r="Z1362" s="6" t="s">
        <v>72</v>
      </c>
      <c r="AA1362" s="8"/>
      <c r="AB1362" s="9"/>
      <c r="AE1362" s="3" t="str">
        <f t="shared" si="44"/>
        <v/>
      </c>
      <c r="AF1362" s="3" t="str">
        <f t="shared" si="45"/>
        <v/>
      </c>
      <c r="AG1362" s="3"/>
    </row>
    <row r="1363" spans="1:33">
      <c r="A1363" s="2">
        <v>1358</v>
      </c>
      <c r="B1363" s="160"/>
      <c r="C1363" s="165"/>
      <c r="D1363" s="160"/>
      <c r="E1363" s="161"/>
      <c r="F1363" s="161"/>
      <c r="G1363" s="161"/>
      <c r="H1363" s="165"/>
      <c r="I1363" s="162"/>
      <c r="J1363" s="163"/>
      <c r="K1363" s="164"/>
      <c r="L1363" s="160"/>
      <c r="M1363" s="161"/>
      <c r="N1363" s="6" t="s">
        <v>72</v>
      </c>
      <c r="O1363" s="160"/>
      <c r="P1363" s="161"/>
      <c r="Q1363" s="7" t="s">
        <v>72</v>
      </c>
      <c r="R1363" s="162"/>
      <c r="S1363" s="163"/>
      <c r="T1363" s="164"/>
      <c r="U1363" s="160"/>
      <c r="V1363" s="161"/>
      <c r="W1363" s="7" t="s">
        <v>72</v>
      </c>
      <c r="X1363" s="160"/>
      <c r="Y1363" s="161"/>
      <c r="Z1363" s="6" t="s">
        <v>72</v>
      </c>
      <c r="AA1363" s="8"/>
      <c r="AB1363" s="9"/>
      <c r="AE1363" s="3" t="str">
        <f t="shared" si="44"/>
        <v/>
      </c>
      <c r="AF1363" s="3" t="str">
        <f t="shared" si="45"/>
        <v/>
      </c>
      <c r="AG1363" s="3"/>
    </row>
    <row r="1364" spans="1:33">
      <c r="A1364" s="2">
        <v>1359</v>
      </c>
      <c r="B1364" s="160"/>
      <c r="C1364" s="165"/>
      <c r="D1364" s="160"/>
      <c r="E1364" s="161"/>
      <c r="F1364" s="161"/>
      <c r="G1364" s="161"/>
      <c r="H1364" s="165"/>
      <c r="I1364" s="162"/>
      <c r="J1364" s="163"/>
      <c r="K1364" s="164"/>
      <c r="L1364" s="160"/>
      <c r="M1364" s="161"/>
      <c r="N1364" s="6" t="s">
        <v>72</v>
      </c>
      <c r="O1364" s="160"/>
      <c r="P1364" s="161"/>
      <c r="Q1364" s="7" t="s">
        <v>72</v>
      </c>
      <c r="R1364" s="162"/>
      <c r="S1364" s="163"/>
      <c r="T1364" s="164"/>
      <c r="U1364" s="160"/>
      <c r="V1364" s="161"/>
      <c r="W1364" s="7" t="s">
        <v>72</v>
      </c>
      <c r="X1364" s="160"/>
      <c r="Y1364" s="161"/>
      <c r="Z1364" s="6" t="s">
        <v>72</v>
      </c>
      <c r="AA1364" s="8"/>
      <c r="AB1364" s="9"/>
      <c r="AE1364" s="3" t="str">
        <f t="shared" si="44"/>
        <v/>
      </c>
      <c r="AF1364" s="3" t="str">
        <f t="shared" si="45"/>
        <v/>
      </c>
      <c r="AG1364" s="3"/>
    </row>
    <row r="1365" spans="1:33">
      <c r="A1365" s="2">
        <v>1360</v>
      </c>
      <c r="B1365" s="160"/>
      <c r="C1365" s="165"/>
      <c r="D1365" s="160"/>
      <c r="E1365" s="161"/>
      <c r="F1365" s="161"/>
      <c r="G1365" s="161"/>
      <c r="H1365" s="165"/>
      <c r="I1365" s="162"/>
      <c r="J1365" s="163"/>
      <c r="K1365" s="164"/>
      <c r="L1365" s="160"/>
      <c r="M1365" s="161"/>
      <c r="N1365" s="6" t="s">
        <v>72</v>
      </c>
      <c r="O1365" s="160"/>
      <c r="P1365" s="161"/>
      <c r="Q1365" s="7" t="s">
        <v>72</v>
      </c>
      <c r="R1365" s="162"/>
      <c r="S1365" s="163"/>
      <c r="T1365" s="164"/>
      <c r="U1365" s="160"/>
      <c r="V1365" s="161"/>
      <c r="W1365" s="7" t="s">
        <v>72</v>
      </c>
      <c r="X1365" s="160"/>
      <c r="Y1365" s="161"/>
      <c r="Z1365" s="6" t="s">
        <v>72</v>
      </c>
      <c r="AA1365" s="8"/>
      <c r="AB1365" s="9"/>
      <c r="AE1365" s="3" t="str">
        <f t="shared" si="44"/>
        <v/>
      </c>
      <c r="AF1365" s="3" t="str">
        <f t="shared" si="45"/>
        <v/>
      </c>
      <c r="AG1365" s="3"/>
    </row>
    <row r="1366" spans="1:33">
      <c r="A1366" s="2">
        <v>1361</v>
      </c>
      <c r="B1366" s="160"/>
      <c r="C1366" s="165"/>
      <c r="D1366" s="160"/>
      <c r="E1366" s="161"/>
      <c r="F1366" s="161"/>
      <c r="G1366" s="161"/>
      <c r="H1366" s="165"/>
      <c r="I1366" s="162"/>
      <c r="J1366" s="163"/>
      <c r="K1366" s="164"/>
      <c r="L1366" s="160"/>
      <c r="M1366" s="161"/>
      <c r="N1366" s="6" t="s">
        <v>72</v>
      </c>
      <c r="O1366" s="160"/>
      <c r="P1366" s="161"/>
      <c r="Q1366" s="7" t="s">
        <v>72</v>
      </c>
      <c r="R1366" s="162"/>
      <c r="S1366" s="163"/>
      <c r="T1366" s="164"/>
      <c r="U1366" s="160"/>
      <c r="V1366" s="161"/>
      <c r="W1366" s="7" t="s">
        <v>72</v>
      </c>
      <c r="X1366" s="160"/>
      <c r="Y1366" s="161"/>
      <c r="Z1366" s="6" t="s">
        <v>72</v>
      </c>
      <c r="AA1366" s="8"/>
      <c r="AB1366" s="9"/>
      <c r="AE1366" s="3" t="str">
        <f t="shared" si="44"/>
        <v/>
      </c>
      <c r="AF1366" s="3" t="str">
        <f t="shared" si="45"/>
        <v/>
      </c>
      <c r="AG1366" s="3"/>
    </row>
    <row r="1367" spans="1:33">
      <c r="A1367" s="2">
        <v>1362</v>
      </c>
      <c r="B1367" s="160"/>
      <c r="C1367" s="165"/>
      <c r="D1367" s="160"/>
      <c r="E1367" s="161"/>
      <c r="F1367" s="161"/>
      <c r="G1367" s="161"/>
      <c r="H1367" s="165"/>
      <c r="I1367" s="162"/>
      <c r="J1367" s="163"/>
      <c r="K1367" s="164"/>
      <c r="L1367" s="160"/>
      <c r="M1367" s="161"/>
      <c r="N1367" s="6" t="s">
        <v>72</v>
      </c>
      <c r="O1367" s="160"/>
      <c r="P1367" s="161"/>
      <c r="Q1367" s="7" t="s">
        <v>72</v>
      </c>
      <c r="R1367" s="162"/>
      <c r="S1367" s="163"/>
      <c r="T1367" s="164"/>
      <c r="U1367" s="160"/>
      <c r="V1367" s="161"/>
      <c r="W1367" s="7" t="s">
        <v>72</v>
      </c>
      <c r="X1367" s="160"/>
      <c r="Y1367" s="161"/>
      <c r="Z1367" s="6" t="s">
        <v>72</v>
      </c>
      <c r="AA1367" s="8"/>
      <c r="AB1367" s="9"/>
      <c r="AE1367" s="3" t="str">
        <f t="shared" si="44"/>
        <v/>
      </c>
      <c r="AF1367" s="3" t="str">
        <f t="shared" si="45"/>
        <v/>
      </c>
      <c r="AG1367" s="3"/>
    </row>
    <row r="1368" spans="1:33">
      <c r="A1368" s="2">
        <v>1363</v>
      </c>
      <c r="B1368" s="160"/>
      <c r="C1368" s="165"/>
      <c r="D1368" s="160"/>
      <c r="E1368" s="161"/>
      <c r="F1368" s="161"/>
      <c r="G1368" s="161"/>
      <c r="H1368" s="165"/>
      <c r="I1368" s="162"/>
      <c r="J1368" s="163"/>
      <c r="K1368" s="164"/>
      <c r="L1368" s="160"/>
      <c r="M1368" s="161"/>
      <c r="N1368" s="6" t="s">
        <v>72</v>
      </c>
      <c r="O1368" s="160"/>
      <c r="P1368" s="161"/>
      <c r="Q1368" s="7" t="s">
        <v>72</v>
      </c>
      <c r="R1368" s="162"/>
      <c r="S1368" s="163"/>
      <c r="T1368" s="164"/>
      <c r="U1368" s="160"/>
      <c r="V1368" s="161"/>
      <c r="W1368" s="7" t="s">
        <v>72</v>
      </c>
      <c r="X1368" s="160"/>
      <c r="Y1368" s="161"/>
      <c r="Z1368" s="6" t="s">
        <v>72</v>
      </c>
      <c r="AA1368" s="8"/>
      <c r="AB1368" s="9"/>
      <c r="AE1368" s="3" t="str">
        <f t="shared" si="44"/>
        <v/>
      </c>
      <c r="AF1368" s="3" t="str">
        <f t="shared" si="45"/>
        <v/>
      </c>
      <c r="AG1368" s="3"/>
    </row>
    <row r="1369" spans="1:33">
      <c r="A1369" s="2">
        <v>1364</v>
      </c>
      <c r="B1369" s="160"/>
      <c r="C1369" s="165"/>
      <c r="D1369" s="160"/>
      <c r="E1369" s="161"/>
      <c r="F1369" s="161"/>
      <c r="G1369" s="161"/>
      <c r="H1369" s="165"/>
      <c r="I1369" s="162"/>
      <c r="J1369" s="163"/>
      <c r="K1369" s="164"/>
      <c r="L1369" s="160"/>
      <c r="M1369" s="161"/>
      <c r="N1369" s="6" t="s">
        <v>72</v>
      </c>
      <c r="O1369" s="160"/>
      <c r="P1369" s="161"/>
      <c r="Q1369" s="7" t="s">
        <v>72</v>
      </c>
      <c r="R1369" s="162"/>
      <c r="S1369" s="163"/>
      <c r="T1369" s="164"/>
      <c r="U1369" s="160"/>
      <c r="V1369" s="161"/>
      <c r="W1369" s="7" t="s">
        <v>72</v>
      </c>
      <c r="X1369" s="160"/>
      <c r="Y1369" s="161"/>
      <c r="Z1369" s="6" t="s">
        <v>72</v>
      </c>
      <c r="AA1369" s="8"/>
      <c r="AB1369" s="9"/>
      <c r="AE1369" s="3" t="str">
        <f t="shared" si="44"/>
        <v/>
      </c>
      <c r="AF1369" s="3" t="str">
        <f t="shared" si="45"/>
        <v/>
      </c>
      <c r="AG1369" s="3"/>
    </row>
    <row r="1370" spans="1:33">
      <c r="A1370" s="2">
        <v>1365</v>
      </c>
      <c r="B1370" s="160"/>
      <c r="C1370" s="165"/>
      <c r="D1370" s="160"/>
      <c r="E1370" s="161"/>
      <c r="F1370" s="161"/>
      <c r="G1370" s="161"/>
      <c r="H1370" s="165"/>
      <c r="I1370" s="162"/>
      <c r="J1370" s="163"/>
      <c r="K1370" s="164"/>
      <c r="L1370" s="160"/>
      <c r="M1370" s="161"/>
      <c r="N1370" s="6" t="s">
        <v>72</v>
      </c>
      <c r="O1370" s="160"/>
      <c r="P1370" s="161"/>
      <c r="Q1370" s="7" t="s">
        <v>72</v>
      </c>
      <c r="R1370" s="162"/>
      <c r="S1370" s="163"/>
      <c r="T1370" s="164"/>
      <c r="U1370" s="160"/>
      <c r="V1370" s="161"/>
      <c r="W1370" s="7" t="s">
        <v>72</v>
      </c>
      <c r="X1370" s="160"/>
      <c r="Y1370" s="161"/>
      <c r="Z1370" s="6" t="s">
        <v>72</v>
      </c>
      <c r="AA1370" s="8"/>
      <c r="AB1370" s="9"/>
      <c r="AE1370" s="3" t="str">
        <f t="shared" si="44"/>
        <v/>
      </c>
      <c r="AF1370" s="3" t="str">
        <f t="shared" si="45"/>
        <v/>
      </c>
      <c r="AG1370" s="3"/>
    </row>
    <row r="1371" spans="1:33">
      <c r="A1371" s="2">
        <v>1366</v>
      </c>
      <c r="B1371" s="160"/>
      <c r="C1371" s="165"/>
      <c r="D1371" s="160"/>
      <c r="E1371" s="161"/>
      <c r="F1371" s="161"/>
      <c r="G1371" s="161"/>
      <c r="H1371" s="165"/>
      <c r="I1371" s="162"/>
      <c r="J1371" s="163"/>
      <c r="K1371" s="164"/>
      <c r="L1371" s="160"/>
      <c r="M1371" s="161"/>
      <c r="N1371" s="6" t="s">
        <v>72</v>
      </c>
      <c r="O1371" s="160"/>
      <c r="P1371" s="161"/>
      <c r="Q1371" s="7" t="s">
        <v>72</v>
      </c>
      <c r="R1371" s="162"/>
      <c r="S1371" s="163"/>
      <c r="T1371" s="164"/>
      <c r="U1371" s="160"/>
      <c r="V1371" s="161"/>
      <c r="W1371" s="7" t="s">
        <v>72</v>
      </c>
      <c r="X1371" s="160"/>
      <c r="Y1371" s="161"/>
      <c r="Z1371" s="6" t="s">
        <v>72</v>
      </c>
      <c r="AA1371" s="8"/>
      <c r="AB1371" s="9"/>
      <c r="AE1371" s="3" t="str">
        <f t="shared" si="44"/>
        <v/>
      </c>
      <c r="AF1371" s="3" t="str">
        <f t="shared" si="45"/>
        <v/>
      </c>
      <c r="AG1371" s="3"/>
    </row>
    <row r="1372" spans="1:33">
      <c r="A1372" s="2">
        <v>1367</v>
      </c>
      <c r="B1372" s="160"/>
      <c r="C1372" s="165"/>
      <c r="D1372" s="160"/>
      <c r="E1372" s="161"/>
      <c r="F1372" s="161"/>
      <c r="G1372" s="161"/>
      <c r="H1372" s="165"/>
      <c r="I1372" s="162"/>
      <c r="J1372" s="163"/>
      <c r="K1372" s="164"/>
      <c r="L1372" s="160"/>
      <c r="M1372" s="161"/>
      <c r="N1372" s="6" t="s">
        <v>72</v>
      </c>
      <c r="O1372" s="160"/>
      <c r="P1372" s="161"/>
      <c r="Q1372" s="7" t="s">
        <v>72</v>
      </c>
      <c r="R1372" s="162"/>
      <c r="S1372" s="163"/>
      <c r="T1372" s="164"/>
      <c r="U1372" s="160"/>
      <c r="V1372" s="161"/>
      <c r="W1372" s="7" t="s">
        <v>72</v>
      </c>
      <c r="X1372" s="160"/>
      <c r="Y1372" s="161"/>
      <c r="Z1372" s="6" t="s">
        <v>72</v>
      </c>
      <c r="AA1372" s="8"/>
      <c r="AB1372" s="9"/>
      <c r="AE1372" s="3" t="str">
        <f t="shared" si="44"/>
        <v/>
      </c>
      <c r="AF1372" s="3" t="str">
        <f t="shared" si="45"/>
        <v/>
      </c>
      <c r="AG1372" s="3"/>
    </row>
    <row r="1373" spans="1:33">
      <c r="A1373" s="2">
        <v>1368</v>
      </c>
      <c r="B1373" s="160"/>
      <c r="C1373" s="165"/>
      <c r="D1373" s="160"/>
      <c r="E1373" s="161"/>
      <c r="F1373" s="161"/>
      <c r="G1373" s="161"/>
      <c r="H1373" s="165"/>
      <c r="I1373" s="162"/>
      <c r="J1373" s="163"/>
      <c r="K1373" s="164"/>
      <c r="L1373" s="160"/>
      <c r="M1373" s="161"/>
      <c r="N1373" s="6" t="s">
        <v>72</v>
      </c>
      <c r="O1373" s="160"/>
      <c r="P1373" s="161"/>
      <c r="Q1373" s="7" t="s">
        <v>72</v>
      </c>
      <c r="R1373" s="162"/>
      <c r="S1373" s="163"/>
      <c r="T1373" s="164"/>
      <c r="U1373" s="160"/>
      <c r="V1373" s="161"/>
      <c r="W1373" s="7" t="s">
        <v>72</v>
      </c>
      <c r="X1373" s="160"/>
      <c r="Y1373" s="161"/>
      <c r="Z1373" s="6" t="s">
        <v>72</v>
      </c>
      <c r="AA1373" s="8"/>
      <c r="AB1373" s="9"/>
      <c r="AE1373" s="3" t="str">
        <f t="shared" si="44"/>
        <v/>
      </c>
      <c r="AF1373" s="3" t="str">
        <f t="shared" si="45"/>
        <v/>
      </c>
      <c r="AG1373" s="3"/>
    </row>
    <row r="1374" spans="1:33">
      <c r="A1374" s="2">
        <v>1369</v>
      </c>
      <c r="B1374" s="160"/>
      <c r="C1374" s="165"/>
      <c r="D1374" s="160"/>
      <c r="E1374" s="161"/>
      <c r="F1374" s="161"/>
      <c r="G1374" s="161"/>
      <c r="H1374" s="165"/>
      <c r="I1374" s="162"/>
      <c r="J1374" s="163"/>
      <c r="K1374" s="164"/>
      <c r="L1374" s="160"/>
      <c r="M1374" s="161"/>
      <c r="N1374" s="6" t="s">
        <v>72</v>
      </c>
      <c r="O1374" s="160"/>
      <c r="P1374" s="161"/>
      <c r="Q1374" s="7" t="s">
        <v>72</v>
      </c>
      <c r="R1374" s="162"/>
      <c r="S1374" s="163"/>
      <c r="T1374" s="164"/>
      <c r="U1374" s="160"/>
      <c r="V1374" s="161"/>
      <c r="W1374" s="7" t="s">
        <v>72</v>
      </c>
      <c r="X1374" s="160"/>
      <c r="Y1374" s="161"/>
      <c r="Z1374" s="6" t="s">
        <v>72</v>
      </c>
      <c r="AA1374" s="8"/>
      <c r="AB1374" s="9"/>
      <c r="AE1374" s="3" t="str">
        <f t="shared" si="44"/>
        <v/>
      </c>
      <c r="AF1374" s="3" t="str">
        <f t="shared" si="45"/>
        <v/>
      </c>
      <c r="AG1374" s="3"/>
    </row>
    <row r="1375" spans="1:33">
      <c r="A1375" s="2">
        <v>1370</v>
      </c>
      <c r="B1375" s="160"/>
      <c r="C1375" s="165"/>
      <c r="D1375" s="160"/>
      <c r="E1375" s="161"/>
      <c r="F1375" s="161"/>
      <c r="G1375" s="161"/>
      <c r="H1375" s="165"/>
      <c r="I1375" s="162"/>
      <c r="J1375" s="163"/>
      <c r="K1375" s="164"/>
      <c r="L1375" s="160"/>
      <c r="M1375" s="161"/>
      <c r="N1375" s="6" t="s">
        <v>72</v>
      </c>
      <c r="O1375" s="160"/>
      <c r="P1375" s="161"/>
      <c r="Q1375" s="7" t="s">
        <v>72</v>
      </c>
      <c r="R1375" s="162"/>
      <c r="S1375" s="163"/>
      <c r="T1375" s="164"/>
      <c r="U1375" s="160"/>
      <c r="V1375" s="161"/>
      <c r="W1375" s="7" t="s">
        <v>72</v>
      </c>
      <c r="X1375" s="160"/>
      <c r="Y1375" s="161"/>
      <c r="Z1375" s="6" t="s">
        <v>72</v>
      </c>
      <c r="AA1375" s="8"/>
      <c r="AB1375" s="9"/>
      <c r="AE1375" s="3" t="str">
        <f t="shared" si="44"/>
        <v/>
      </c>
      <c r="AF1375" s="3" t="str">
        <f t="shared" si="45"/>
        <v/>
      </c>
      <c r="AG1375" s="3"/>
    </row>
    <row r="1376" spans="1:33">
      <c r="A1376" s="2">
        <v>1371</v>
      </c>
      <c r="B1376" s="160"/>
      <c r="C1376" s="165"/>
      <c r="D1376" s="160"/>
      <c r="E1376" s="161"/>
      <c r="F1376" s="161"/>
      <c r="G1376" s="161"/>
      <c r="H1376" s="165"/>
      <c r="I1376" s="162"/>
      <c r="J1376" s="163"/>
      <c r="K1376" s="164"/>
      <c r="L1376" s="160"/>
      <c r="M1376" s="161"/>
      <c r="N1376" s="6" t="s">
        <v>72</v>
      </c>
      <c r="O1376" s="160"/>
      <c r="P1376" s="161"/>
      <c r="Q1376" s="7" t="s">
        <v>72</v>
      </c>
      <c r="R1376" s="162"/>
      <c r="S1376" s="163"/>
      <c r="T1376" s="164"/>
      <c r="U1376" s="160"/>
      <c r="V1376" s="161"/>
      <c r="W1376" s="7" t="s">
        <v>72</v>
      </c>
      <c r="X1376" s="160"/>
      <c r="Y1376" s="161"/>
      <c r="Z1376" s="6" t="s">
        <v>72</v>
      </c>
      <c r="AA1376" s="8"/>
      <c r="AB1376" s="9"/>
      <c r="AE1376" s="3" t="str">
        <f t="shared" si="44"/>
        <v/>
      </c>
      <c r="AF1376" s="3" t="str">
        <f t="shared" si="45"/>
        <v/>
      </c>
      <c r="AG1376" s="3"/>
    </row>
    <row r="1377" spans="1:33">
      <c r="A1377" s="2">
        <v>1372</v>
      </c>
      <c r="B1377" s="160"/>
      <c r="C1377" s="165"/>
      <c r="D1377" s="160"/>
      <c r="E1377" s="161"/>
      <c r="F1377" s="161"/>
      <c r="G1377" s="161"/>
      <c r="H1377" s="165"/>
      <c r="I1377" s="162"/>
      <c r="J1377" s="163"/>
      <c r="K1377" s="164"/>
      <c r="L1377" s="160"/>
      <c r="M1377" s="161"/>
      <c r="N1377" s="6" t="s">
        <v>72</v>
      </c>
      <c r="O1377" s="160"/>
      <c r="P1377" s="161"/>
      <c r="Q1377" s="7" t="s">
        <v>72</v>
      </c>
      <c r="R1377" s="162"/>
      <c r="S1377" s="163"/>
      <c r="T1377" s="164"/>
      <c r="U1377" s="160"/>
      <c r="V1377" s="161"/>
      <c r="W1377" s="7" t="s">
        <v>72</v>
      </c>
      <c r="X1377" s="160"/>
      <c r="Y1377" s="161"/>
      <c r="Z1377" s="6" t="s">
        <v>72</v>
      </c>
      <c r="AA1377" s="8"/>
      <c r="AB1377" s="9"/>
      <c r="AE1377" s="3" t="str">
        <f t="shared" si="44"/>
        <v/>
      </c>
      <c r="AF1377" s="3" t="str">
        <f t="shared" si="45"/>
        <v/>
      </c>
      <c r="AG1377" s="3"/>
    </row>
    <row r="1378" spans="1:33">
      <c r="A1378" s="2">
        <v>1373</v>
      </c>
      <c r="B1378" s="160"/>
      <c r="C1378" s="165"/>
      <c r="D1378" s="160"/>
      <c r="E1378" s="161"/>
      <c r="F1378" s="161"/>
      <c r="G1378" s="161"/>
      <c r="H1378" s="165"/>
      <c r="I1378" s="162"/>
      <c r="J1378" s="163"/>
      <c r="K1378" s="164"/>
      <c r="L1378" s="160"/>
      <c r="M1378" s="161"/>
      <c r="N1378" s="6" t="s">
        <v>72</v>
      </c>
      <c r="O1378" s="160"/>
      <c r="P1378" s="161"/>
      <c r="Q1378" s="7" t="s">
        <v>72</v>
      </c>
      <c r="R1378" s="162"/>
      <c r="S1378" s="163"/>
      <c r="T1378" s="164"/>
      <c r="U1378" s="160"/>
      <c r="V1378" s="161"/>
      <c r="W1378" s="7" t="s">
        <v>72</v>
      </c>
      <c r="X1378" s="160"/>
      <c r="Y1378" s="161"/>
      <c r="Z1378" s="6" t="s">
        <v>72</v>
      </c>
      <c r="AA1378" s="8"/>
      <c r="AB1378" s="9"/>
      <c r="AE1378" s="3" t="str">
        <f t="shared" si="44"/>
        <v/>
      </c>
      <c r="AF1378" s="3" t="str">
        <f t="shared" si="45"/>
        <v/>
      </c>
      <c r="AG1378" s="3"/>
    </row>
    <row r="1379" spans="1:33">
      <c r="A1379" s="2">
        <v>1374</v>
      </c>
      <c r="B1379" s="160"/>
      <c r="C1379" s="165"/>
      <c r="D1379" s="160"/>
      <c r="E1379" s="161"/>
      <c r="F1379" s="161"/>
      <c r="G1379" s="161"/>
      <c r="H1379" s="165"/>
      <c r="I1379" s="162"/>
      <c r="J1379" s="163"/>
      <c r="K1379" s="164"/>
      <c r="L1379" s="160"/>
      <c r="M1379" s="161"/>
      <c r="N1379" s="6" t="s">
        <v>72</v>
      </c>
      <c r="O1379" s="160"/>
      <c r="P1379" s="161"/>
      <c r="Q1379" s="7" t="s">
        <v>72</v>
      </c>
      <c r="R1379" s="162"/>
      <c r="S1379" s="163"/>
      <c r="T1379" s="164"/>
      <c r="U1379" s="160"/>
      <c r="V1379" s="161"/>
      <c r="W1379" s="7" t="s">
        <v>72</v>
      </c>
      <c r="X1379" s="160"/>
      <c r="Y1379" s="161"/>
      <c r="Z1379" s="6" t="s">
        <v>72</v>
      </c>
      <c r="AA1379" s="8"/>
      <c r="AB1379" s="9"/>
      <c r="AE1379" s="3" t="str">
        <f t="shared" si="44"/>
        <v/>
      </c>
      <c r="AF1379" s="3" t="str">
        <f t="shared" si="45"/>
        <v/>
      </c>
      <c r="AG1379" s="3"/>
    </row>
    <row r="1380" spans="1:33">
      <c r="A1380" s="2">
        <v>1375</v>
      </c>
      <c r="B1380" s="160"/>
      <c r="C1380" s="165"/>
      <c r="D1380" s="160"/>
      <c r="E1380" s="161"/>
      <c r="F1380" s="161"/>
      <c r="G1380" s="161"/>
      <c r="H1380" s="165"/>
      <c r="I1380" s="162"/>
      <c r="J1380" s="163"/>
      <c r="K1380" s="164"/>
      <c r="L1380" s="160"/>
      <c r="M1380" s="161"/>
      <c r="N1380" s="6" t="s">
        <v>72</v>
      </c>
      <c r="O1380" s="160"/>
      <c r="P1380" s="161"/>
      <c r="Q1380" s="7" t="s">
        <v>72</v>
      </c>
      <c r="R1380" s="162"/>
      <c r="S1380" s="163"/>
      <c r="T1380" s="164"/>
      <c r="U1380" s="160"/>
      <c r="V1380" s="161"/>
      <c r="W1380" s="7" t="s">
        <v>72</v>
      </c>
      <c r="X1380" s="160"/>
      <c r="Y1380" s="161"/>
      <c r="Z1380" s="6" t="s">
        <v>72</v>
      </c>
      <c r="AA1380" s="8"/>
      <c r="AB1380" s="9"/>
      <c r="AE1380" s="3" t="str">
        <f t="shared" si="44"/>
        <v/>
      </c>
      <c r="AF1380" s="3" t="str">
        <f t="shared" si="45"/>
        <v/>
      </c>
      <c r="AG1380" s="3"/>
    </row>
    <row r="1381" spans="1:33">
      <c r="A1381" s="2">
        <v>1376</v>
      </c>
      <c r="B1381" s="160"/>
      <c r="C1381" s="165"/>
      <c r="D1381" s="160"/>
      <c r="E1381" s="161"/>
      <c r="F1381" s="161"/>
      <c r="G1381" s="161"/>
      <c r="H1381" s="165"/>
      <c r="I1381" s="162"/>
      <c r="J1381" s="163"/>
      <c r="K1381" s="164"/>
      <c r="L1381" s="160"/>
      <c r="M1381" s="161"/>
      <c r="N1381" s="6" t="s">
        <v>72</v>
      </c>
      <c r="O1381" s="160"/>
      <c r="P1381" s="161"/>
      <c r="Q1381" s="7" t="s">
        <v>72</v>
      </c>
      <c r="R1381" s="162"/>
      <c r="S1381" s="163"/>
      <c r="T1381" s="164"/>
      <c r="U1381" s="160"/>
      <c r="V1381" s="161"/>
      <c r="W1381" s="7" t="s">
        <v>72</v>
      </c>
      <c r="X1381" s="160"/>
      <c r="Y1381" s="161"/>
      <c r="Z1381" s="6" t="s">
        <v>72</v>
      </c>
      <c r="AA1381" s="8"/>
      <c r="AB1381" s="9"/>
      <c r="AE1381" s="3" t="str">
        <f t="shared" si="44"/>
        <v/>
      </c>
      <c r="AF1381" s="3" t="str">
        <f t="shared" si="45"/>
        <v/>
      </c>
      <c r="AG1381" s="3"/>
    </row>
    <row r="1382" spans="1:33">
      <c r="A1382" s="2">
        <v>1377</v>
      </c>
      <c r="B1382" s="160"/>
      <c r="C1382" s="165"/>
      <c r="D1382" s="160"/>
      <c r="E1382" s="161"/>
      <c r="F1382" s="161"/>
      <c r="G1382" s="161"/>
      <c r="H1382" s="165"/>
      <c r="I1382" s="162"/>
      <c r="J1382" s="163"/>
      <c r="K1382" s="164"/>
      <c r="L1382" s="160"/>
      <c r="M1382" s="161"/>
      <c r="N1382" s="6" t="s">
        <v>72</v>
      </c>
      <c r="O1382" s="160"/>
      <c r="P1382" s="161"/>
      <c r="Q1382" s="7" t="s">
        <v>72</v>
      </c>
      <c r="R1382" s="162"/>
      <c r="S1382" s="163"/>
      <c r="T1382" s="164"/>
      <c r="U1382" s="160"/>
      <c r="V1382" s="161"/>
      <c r="W1382" s="7" t="s">
        <v>72</v>
      </c>
      <c r="X1382" s="160"/>
      <c r="Y1382" s="161"/>
      <c r="Z1382" s="6" t="s">
        <v>72</v>
      </c>
      <c r="AA1382" s="8"/>
      <c r="AB1382" s="9"/>
      <c r="AE1382" s="3" t="str">
        <f t="shared" si="44"/>
        <v/>
      </c>
      <c r="AF1382" s="3" t="str">
        <f t="shared" si="45"/>
        <v/>
      </c>
      <c r="AG1382" s="3"/>
    </row>
    <row r="1383" spans="1:33">
      <c r="A1383" s="2">
        <v>1378</v>
      </c>
      <c r="B1383" s="160"/>
      <c r="C1383" s="165"/>
      <c r="D1383" s="160"/>
      <c r="E1383" s="161"/>
      <c r="F1383" s="161"/>
      <c r="G1383" s="161"/>
      <c r="H1383" s="165"/>
      <c r="I1383" s="162"/>
      <c r="J1383" s="163"/>
      <c r="K1383" s="164"/>
      <c r="L1383" s="160"/>
      <c r="M1383" s="161"/>
      <c r="N1383" s="6" t="s">
        <v>72</v>
      </c>
      <c r="O1383" s="160"/>
      <c r="P1383" s="161"/>
      <c r="Q1383" s="7" t="s">
        <v>72</v>
      </c>
      <c r="R1383" s="162"/>
      <c r="S1383" s="163"/>
      <c r="T1383" s="164"/>
      <c r="U1383" s="160"/>
      <c r="V1383" s="161"/>
      <c r="W1383" s="7" t="s">
        <v>72</v>
      </c>
      <c r="X1383" s="160"/>
      <c r="Y1383" s="161"/>
      <c r="Z1383" s="6" t="s">
        <v>72</v>
      </c>
      <c r="AA1383" s="8"/>
      <c r="AB1383" s="9"/>
      <c r="AE1383" s="3" t="str">
        <f t="shared" si="44"/>
        <v/>
      </c>
      <c r="AF1383" s="3" t="str">
        <f t="shared" si="45"/>
        <v/>
      </c>
      <c r="AG1383" s="3"/>
    </row>
    <row r="1384" spans="1:33">
      <c r="A1384" s="2">
        <v>1379</v>
      </c>
      <c r="B1384" s="160"/>
      <c r="C1384" s="165"/>
      <c r="D1384" s="160"/>
      <c r="E1384" s="161"/>
      <c r="F1384" s="161"/>
      <c r="G1384" s="161"/>
      <c r="H1384" s="165"/>
      <c r="I1384" s="162"/>
      <c r="J1384" s="163"/>
      <c r="K1384" s="164"/>
      <c r="L1384" s="160"/>
      <c r="M1384" s="161"/>
      <c r="N1384" s="6" t="s">
        <v>72</v>
      </c>
      <c r="O1384" s="160"/>
      <c r="P1384" s="161"/>
      <c r="Q1384" s="7" t="s">
        <v>72</v>
      </c>
      <c r="R1384" s="162"/>
      <c r="S1384" s="163"/>
      <c r="T1384" s="164"/>
      <c r="U1384" s="160"/>
      <c r="V1384" s="161"/>
      <c r="W1384" s="7" t="s">
        <v>72</v>
      </c>
      <c r="X1384" s="160"/>
      <c r="Y1384" s="161"/>
      <c r="Z1384" s="6" t="s">
        <v>72</v>
      </c>
      <c r="AA1384" s="8"/>
      <c r="AB1384" s="9"/>
      <c r="AE1384" s="3" t="str">
        <f t="shared" si="44"/>
        <v/>
      </c>
      <c r="AF1384" s="3" t="str">
        <f t="shared" si="45"/>
        <v/>
      </c>
      <c r="AG1384" s="3"/>
    </row>
    <row r="1385" spans="1:33">
      <c r="A1385" s="2">
        <v>1380</v>
      </c>
      <c r="B1385" s="160"/>
      <c r="C1385" s="165"/>
      <c r="D1385" s="160"/>
      <c r="E1385" s="161"/>
      <c r="F1385" s="161"/>
      <c r="G1385" s="161"/>
      <c r="H1385" s="165"/>
      <c r="I1385" s="162"/>
      <c r="J1385" s="163"/>
      <c r="K1385" s="164"/>
      <c r="L1385" s="160"/>
      <c r="M1385" s="161"/>
      <c r="N1385" s="6" t="s">
        <v>72</v>
      </c>
      <c r="O1385" s="160"/>
      <c r="P1385" s="161"/>
      <c r="Q1385" s="7" t="s">
        <v>72</v>
      </c>
      <c r="R1385" s="162"/>
      <c r="S1385" s="163"/>
      <c r="T1385" s="164"/>
      <c r="U1385" s="160"/>
      <c r="V1385" s="161"/>
      <c r="W1385" s="7" t="s">
        <v>72</v>
      </c>
      <c r="X1385" s="160"/>
      <c r="Y1385" s="161"/>
      <c r="Z1385" s="6" t="s">
        <v>72</v>
      </c>
      <c r="AA1385" s="8"/>
      <c r="AB1385" s="9"/>
      <c r="AE1385" s="3" t="str">
        <f t="shared" si="44"/>
        <v/>
      </c>
      <c r="AF1385" s="3" t="str">
        <f t="shared" si="45"/>
        <v/>
      </c>
      <c r="AG1385" s="3"/>
    </row>
    <row r="1386" spans="1:33">
      <c r="A1386" s="2">
        <v>1381</v>
      </c>
      <c r="B1386" s="160"/>
      <c r="C1386" s="165"/>
      <c r="D1386" s="160"/>
      <c r="E1386" s="161"/>
      <c r="F1386" s="161"/>
      <c r="G1386" s="161"/>
      <c r="H1386" s="165"/>
      <c r="I1386" s="162"/>
      <c r="J1386" s="163"/>
      <c r="K1386" s="164"/>
      <c r="L1386" s="160"/>
      <c r="M1386" s="161"/>
      <c r="N1386" s="6" t="s">
        <v>72</v>
      </c>
      <c r="O1386" s="160"/>
      <c r="P1386" s="161"/>
      <c r="Q1386" s="7" t="s">
        <v>72</v>
      </c>
      <c r="R1386" s="162"/>
      <c r="S1386" s="163"/>
      <c r="T1386" s="164"/>
      <c r="U1386" s="160"/>
      <c r="V1386" s="161"/>
      <c r="W1386" s="7" t="s">
        <v>72</v>
      </c>
      <c r="X1386" s="160"/>
      <c r="Y1386" s="161"/>
      <c r="Z1386" s="6" t="s">
        <v>72</v>
      </c>
      <c r="AA1386" s="8"/>
      <c r="AB1386" s="9"/>
      <c r="AE1386" s="3" t="str">
        <f t="shared" si="44"/>
        <v/>
      </c>
      <c r="AF1386" s="3" t="str">
        <f t="shared" si="45"/>
        <v/>
      </c>
      <c r="AG1386" s="3"/>
    </row>
    <row r="1387" spans="1:33">
      <c r="A1387" s="2">
        <v>1382</v>
      </c>
      <c r="B1387" s="160"/>
      <c r="C1387" s="165"/>
      <c r="D1387" s="160"/>
      <c r="E1387" s="161"/>
      <c r="F1387" s="161"/>
      <c r="G1387" s="161"/>
      <c r="H1387" s="165"/>
      <c r="I1387" s="162"/>
      <c r="J1387" s="163"/>
      <c r="K1387" s="164"/>
      <c r="L1387" s="160"/>
      <c r="M1387" s="161"/>
      <c r="N1387" s="6" t="s">
        <v>72</v>
      </c>
      <c r="O1387" s="160"/>
      <c r="P1387" s="161"/>
      <c r="Q1387" s="7" t="s">
        <v>72</v>
      </c>
      <c r="R1387" s="162"/>
      <c r="S1387" s="163"/>
      <c r="T1387" s="164"/>
      <c r="U1387" s="160"/>
      <c r="V1387" s="161"/>
      <c r="W1387" s="7" t="s">
        <v>72</v>
      </c>
      <c r="X1387" s="160"/>
      <c r="Y1387" s="161"/>
      <c r="Z1387" s="6" t="s">
        <v>72</v>
      </c>
      <c r="AA1387" s="8"/>
      <c r="AB1387" s="9"/>
      <c r="AE1387" s="3" t="str">
        <f t="shared" si="44"/>
        <v/>
      </c>
      <c r="AF1387" s="3" t="str">
        <f t="shared" si="45"/>
        <v/>
      </c>
      <c r="AG1387" s="3"/>
    </row>
    <row r="1388" spans="1:33">
      <c r="A1388" s="2">
        <v>1383</v>
      </c>
      <c r="B1388" s="160"/>
      <c r="C1388" s="165"/>
      <c r="D1388" s="160"/>
      <c r="E1388" s="161"/>
      <c r="F1388" s="161"/>
      <c r="G1388" s="161"/>
      <c r="H1388" s="165"/>
      <c r="I1388" s="162"/>
      <c r="J1388" s="163"/>
      <c r="K1388" s="164"/>
      <c r="L1388" s="160"/>
      <c r="M1388" s="161"/>
      <c r="N1388" s="6" t="s">
        <v>72</v>
      </c>
      <c r="O1388" s="160"/>
      <c r="P1388" s="161"/>
      <c r="Q1388" s="7" t="s">
        <v>72</v>
      </c>
      <c r="R1388" s="162"/>
      <c r="S1388" s="163"/>
      <c r="T1388" s="164"/>
      <c r="U1388" s="160"/>
      <c r="V1388" s="161"/>
      <c r="W1388" s="7" t="s">
        <v>72</v>
      </c>
      <c r="X1388" s="160"/>
      <c r="Y1388" s="161"/>
      <c r="Z1388" s="6" t="s">
        <v>72</v>
      </c>
      <c r="AA1388" s="8"/>
      <c r="AB1388" s="9"/>
      <c r="AE1388" s="3" t="str">
        <f t="shared" si="44"/>
        <v/>
      </c>
      <c r="AF1388" s="3" t="str">
        <f t="shared" si="45"/>
        <v/>
      </c>
      <c r="AG1388" s="3"/>
    </row>
    <row r="1389" spans="1:33">
      <c r="A1389" s="2">
        <v>1384</v>
      </c>
      <c r="B1389" s="160"/>
      <c r="C1389" s="165"/>
      <c r="D1389" s="160"/>
      <c r="E1389" s="161"/>
      <c r="F1389" s="161"/>
      <c r="G1389" s="161"/>
      <c r="H1389" s="165"/>
      <c r="I1389" s="162"/>
      <c r="J1389" s="163"/>
      <c r="K1389" s="164"/>
      <c r="L1389" s="160"/>
      <c r="M1389" s="161"/>
      <c r="N1389" s="6" t="s">
        <v>72</v>
      </c>
      <c r="O1389" s="160"/>
      <c r="P1389" s="161"/>
      <c r="Q1389" s="7" t="s">
        <v>72</v>
      </c>
      <c r="R1389" s="162"/>
      <c r="S1389" s="163"/>
      <c r="T1389" s="164"/>
      <c r="U1389" s="160"/>
      <c r="V1389" s="161"/>
      <c r="W1389" s="7" t="s">
        <v>72</v>
      </c>
      <c r="X1389" s="160"/>
      <c r="Y1389" s="161"/>
      <c r="Z1389" s="6" t="s">
        <v>72</v>
      </c>
      <c r="AA1389" s="8"/>
      <c r="AB1389" s="9"/>
      <c r="AE1389" s="3" t="str">
        <f t="shared" si="44"/>
        <v/>
      </c>
      <c r="AF1389" s="3" t="str">
        <f t="shared" si="45"/>
        <v/>
      </c>
      <c r="AG1389" s="3"/>
    </row>
    <row r="1390" spans="1:33">
      <c r="A1390" s="2">
        <v>1385</v>
      </c>
      <c r="B1390" s="160"/>
      <c r="C1390" s="165"/>
      <c r="D1390" s="160"/>
      <c r="E1390" s="161"/>
      <c r="F1390" s="161"/>
      <c r="G1390" s="161"/>
      <c r="H1390" s="165"/>
      <c r="I1390" s="162"/>
      <c r="J1390" s="163"/>
      <c r="K1390" s="164"/>
      <c r="L1390" s="160"/>
      <c r="M1390" s="161"/>
      <c r="N1390" s="6" t="s">
        <v>72</v>
      </c>
      <c r="O1390" s="160"/>
      <c r="P1390" s="161"/>
      <c r="Q1390" s="7" t="s">
        <v>72</v>
      </c>
      <c r="R1390" s="162"/>
      <c r="S1390" s="163"/>
      <c r="T1390" s="164"/>
      <c r="U1390" s="160"/>
      <c r="V1390" s="161"/>
      <c r="W1390" s="7" t="s">
        <v>72</v>
      </c>
      <c r="X1390" s="160"/>
      <c r="Y1390" s="161"/>
      <c r="Z1390" s="6" t="s">
        <v>72</v>
      </c>
      <c r="AA1390" s="8"/>
      <c r="AB1390" s="9"/>
      <c r="AE1390" s="3" t="str">
        <f t="shared" si="44"/>
        <v/>
      </c>
      <c r="AF1390" s="3" t="str">
        <f t="shared" si="45"/>
        <v/>
      </c>
      <c r="AG1390" s="3"/>
    </row>
    <row r="1391" spans="1:33">
      <c r="A1391" s="2">
        <v>1386</v>
      </c>
      <c r="B1391" s="160"/>
      <c r="C1391" s="165"/>
      <c r="D1391" s="160"/>
      <c r="E1391" s="161"/>
      <c r="F1391" s="161"/>
      <c r="G1391" s="161"/>
      <c r="H1391" s="165"/>
      <c r="I1391" s="162"/>
      <c r="J1391" s="163"/>
      <c r="K1391" s="164"/>
      <c r="L1391" s="160"/>
      <c r="M1391" s="161"/>
      <c r="N1391" s="6" t="s">
        <v>72</v>
      </c>
      <c r="O1391" s="160"/>
      <c r="P1391" s="161"/>
      <c r="Q1391" s="7" t="s">
        <v>72</v>
      </c>
      <c r="R1391" s="162"/>
      <c r="S1391" s="163"/>
      <c r="T1391" s="164"/>
      <c r="U1391" s="160"/>
      <c r="V1391" s="161"/>
      <c r="W1391" s="7" t="s">
        <v>72</v>
      </c>
      <c r="X1391" s="160"/>
      <c r="Y1391" s="161"/>
      <c r="Z1391" s="6" t="s">
        <v>72</v>
      </c>
      <c r="AA1391" s="8"/>
      <c r="AB1391" s="9"/>
      <c r="AE1391" s="3" t="str">
        <f t="shared" si="44"/>
        <v/>
      </c>
      <c r="AF1391" s="3" t="str">
        <f t="shared" si="45"/>
        <v/>
      </c>
      <c r="AG1391" s="3"/>
    </row>
    <row r="1392" spans="1:33">
      <c r="A1392" s="2">
        <v>1387</v>
      </c>
      <c r="B1392" s="160"/>
      <c r="C1392" s="165"/>
      <c r="D1392" s="160"/>
      <c r="E1392" s="161"/>
      <c r="F1392" s="161"/>
      <c r="G1392" s="161"/>
      <c r="H1392" s="165"/>
      <c r="I1392" s="162"/>
      <c r="J1392" s="163"/>
      <c r="K1392" s="164"/>
      <c r="L1392" s="160"/>
      <c r="M1392" s="161"/>
      <c r="N1392" s="6" t="s">
        <v>72</v>
      </c>
      <c r="O1392" s="160"/>
      <c r="P1392" s="161"/>
      <c r="Q1392" s="7" t="s">
        <v>72</v>
      </c>
      <c r="R1392" s="162"/>
      <c r="S1392" s="163"/>
      <c r="T1392" s="164"/>
      <c r="U1392" s="160"/>
      <c r="V1392" s="161"/>
      <c r="W1392" s="7" t="s">
        <v>72</v>
      </c>
      <c r="X1392" s="160"/>
      <c r="Y1392" s="161"/>
      <c r="Z1392" s="6" t="s">
        <v>72</v>
      </c>
      <c r="AA1392" s="8"/>
      <c r="AB1392" s="9"/>
      <c r="AE1392" s="3" t="str">
        <f t="shared" si="44"/>
        <v/>
      </c>
      <c r="AF1392" s="3" t="str">
        <f t="shared" si="45"/>
        <v/>
      </c>
      <c r="AG1392" s="3"/>
    </row>
    <row r="1393" spans="1:33">
      <c r="A1393" s="2">
        <v>1388</v>
      </c>
      <c r="B1393" s="160"/>
      <c r="C1393" s="165"/>
      <c r="D1393" s="160"/>
      <c r="E1393" s="161"/>
      <c r="F1393" s="161"/>
      <c r="G1393" s="161"/>
      <c r="H1393" s="165"/>
      <c r="I1393" s="162"/>
      <c r="J1393" s="163"/>
      <c r="K1393" s="164"/>
      <c r="L1393" s="160"/>
      <c r="M1393" s="161"/>
      <c r="N1393" s="6" t="s">
        <v>72</v>
      </c>
      <c r="O1393" s="160"/>
      <c r="P1393" s="161"/>
      <c r="Q1393" s="7" t="s">
        <v>72</v>
      </c>
      <c r="R1393" s="162"/>
      <c r="S1393" s="163"/>
      <c r="T1393" s="164"/>
      <c r="U1393" s="160"/>
      <c r="V1393" s="161"/>
      <c r="W1393" s="7" t="s">
        <v>72</v>
      </c>
      <c r="X1393" s="160"/>
      <c r="Y1393" s="161"/>
      <c r="Z1393" s="6" t="s">
        <v>72</v>
      </c>
      <c r="AA1393" s="8"/>
      <c r="AB1393" s="9"/>
      <c r="AE1393" s="3" t="str">
        <f t="shared" si="44"/>
        <v/>
      </c>
      <c r="AF1393" s="3" t="str">
        <f t="shared" si="45"/>
        <v/>
      </c>
      <c r="AG1393" s="3"/>
    </row>
    <row r="1394" spans="1:33">
      <c r="A1394" s="2">
        <v>1389</v>
      </c>
      <c r="B1394" s="160"/>
      <c r="C1394" s="165"/>
      <c r="D1394" s="160"/>
      <c r="E1394" s="161"/>
      <c r="F1394" s="161"/>
      <c r="G1394" s="161"/>
      <c r="H1394" s="165"/>
      <c r="I1394" s="162"/>
      <c r="J1394" s="163"/>
      <c r="K1394" s="164"/>
      <c r="L1394" s="160"/>
      <c r="M1394" s="161"/>
      <c r="N1394" s="6" t="s">
        <v>72</v>
      </c>
      <c r="O1394" s="160"/>
      <c r="P1394" s="161"/>
      <c r="Q1394" s="7" t="s">
        <v>72</v>
      </c>
      <c r="R1394" s="162"/>
      <c r="S1394" s="163"/>
      <c r="T1394" s="164"/>
      <c r="U1394" s="160"/>
      <c r="V1394" s="161"/>
      <c r="W1394" s="7" t="s">
        <v>72</v>
      </c>
      <c r="X1394" s="160"/>
      <c r="Y1394" s="161"/>
      <c r="Z1394" s="6" t="s">
        <v>72</v>
      </c>
      <c r="AA1394" s="8"/>
      <c r="AB1394" s="9"/>
      <c r="AE1394" s="3" t="str">
        <f t="shared" si="44"/>
        <v/>
      </c>
      <c r="AF1394" s="3" t="str">
        <f t="shared" si="45"/>
        <v/>
      </c>
      <c r="AG1394" s="3"/>
    </row>
    <row r="1395" spans="1:33">
      <c r="A1395" s="2">
        <v>1390</v>
      </c>
      <c r="B1395" s="160"/>
      <c r="C1395" s="165"/>
      <c r="D1395" s="160"/>
      <c r="E1395" s="161"/>
      <c r="F1395" s="161"/>
      <c r="G1395" s="161"/>
      <c r="H1395" s="165"/>
      <c r="I1395" s="162"/>
      <c r="J1395" s="163"/>
      <c r="K1395" s="164"/>
      <c r="L1395" s="160"/>
      <c r="M1395" s="161"/>
      <c r="N1395" s="6" t="s">
        <v>72</v>
      </c>
      <c r="O1395" s="160"/>
      <c r="P1395" s="161"/>
      <c r="Q1395" s="7" t="s">
        <v>72</v>
      </c>
      <c r="R1395" s="162"/>
      <c r="S1395" s="163"/>
      <c r="T1395" s="164"/>
      <c r="U1395" s="160"/>
      <c r="V1395" s="161"/>
      <c r="W1395" s="7" t="s">
        <v>72</v>
      </c>
      <c r="X1395" s="160"/>
      <c r="Y1395" s="161"/>
      <c r="Z1395" s="6" t="s">
        <v>72</v>
      </c>
      <c r="AA1395" s="8"/>
      <c r="AB1395" s="9"/>
      <c r="AE1395" s="3" t="str">
        <f t="shared" si="44"/>
        <v/>
      </c>
      <c r="AF1395" s="3" t="str">
        <f t="shared" si="45"/>
        <v/>
      </c>
      <c r="AG1395" s="3"/>
    </row>
    <row r="1396" spans="1:33">
      <c r="A1396" s="2">
        <v>1391</v>
      </c>
      <c r="B1396" s="160"/>
      <c r="C1396" s="165"/>
      <c r="D1396" s="160"/>
      <c r="E1396" s="161"/>
      <c r="F1396" s="161"/>
      <c r="G1396" s="161"/>
      <c r="H1396" s="165"/>
      <c r="I1396" s="162"/>
      <c r="J1396" s="163"/>
      <c r="K1396" s="164"/>
      <c r="L1396" s="160"/>
      <c r="M1396" s="161"/>
      <c r="N1396" s="6" t="s">
        <v>72</v>
      </c>
      <c r="O1396" s="160"/>
      <c r="P1396" s="161"/>
      <c r="Q1396" s="7" t="s">
        <v>72</v>
      </c>
      <c r="R1396" s="162"/>
      <c r="S1396" s="163"/>
      <c r="T1396" s="164"/>
      <c r="U1396" s="160"/>
      <c r="V1396" s="161"/>
      <c r="W1396" s="7" t="s">
        <v>72</v>
      </c>
      <c r="X1396" s="160"/>
      <c r="Y1396" s="161"/>
      <c r="Z1396" s="6" t="s">
        <v>72</v>
      </c>
      <c r="AA1396" s="8"/>
      <c r="AB1396" s="9"/>
      <c r="AE1396" s="3" t="str">
        <f t="shared" si="44"/>
        <v/>
      </c>
      <c r="AF1396" s="3" t="str">
        <f t="shared" si="45"/>
        <v/>
      </c>
      <c r="AG1396" s="3"/>
    </row>
    <row r="1397" spans="1:33">
      <c r="A1397" s="2">
        <v>1392</v>
      </c>
      <c r="B1397" s="160"/>
      <c r="C1397" s="165"/>
      <c r="D1397" s="160"/>
      <c r="E1397" s="161"/>
      <c r="F1397" s="161"/>
      <c r="G1397" s="161"/>
      <c r="H1397" s="165"/>
      <c r="I1397" s="162"/>
      <c r="J1397" s="163"/>
      <c r="K1397" s="164"/>
      <c r="L1397" s="160"/>
      <c r="M1397" s="161"/>
      <c r="N1397" s="6" t="s">
        <v>72</v>
      </c>
      <c r="O1397" s="160"/>
      <c r="P1397" s="161"/>
      <c r="Q1397" s="7" t="s">
        <v>72</v>
      </c>
      <c r="R1397" s="162"/>
      <c r="S1397" s="163"/>
      <c r="T1397" s="164"/>
      <c r="U1397" s="160"/>
      <c r="V1397" s="161"/>
      <c r="W1397" s="7" t="s">
        <v>72</v>
      </c>
      <c r="X1397" s="160"/>
      <c r="Y1397" s="161"/>
      <c r="Z1397" s="6" t="s">
        <v>72</v>
      </c>
      <c r="AA1397" s="8"/>
      <c r="AB1397" s="9"/>
      <c r="AE1397" s="3" t="str">
        <f t="shared" si="44"/>
        <v/>
      </c>
      <c r="AF1397" s="3" t="str">
        <f t="shared" si="45"/>
        <v/>
      </c>
      <c r="AG1397" s="3"/>
    </row>
    <row r="1398" spans="1:33">
      <c r="A1398" s="2">
        <v>1393</v>
      </c>
      <c r="B1398" s="160"/>
      <c r="C1398" s="165"/>
      <c r="D1398" s="160"/>
      <c r="E1398" s="161"/>
      <c r="F1398" s="161"/>
      <c r="G1398" s="161"/>
      <c r="H1398" s="165"/>
      <c r="I1398" s="162"/>
      <c r="J1398" s="163"/>
      <c r="K1398" s="164"/>
      <c r="L1398" s="160"/>
      <c r="M1398" s="161"/>
      <c r="N1398" s="6" t="s">
        <v>72</v>
      </c>
      <c r="O1398" s="160"/>
      <c r="P1398" s="161"/>
      <c r="Q1398" s="7" t="s">
        <v>72</v>
      </c>
      <c r="R1398" s="162"/>
      <c r="S1398" s="163"/>
      <c r="T1398" s="164"/>
      <c r="U1398" s="160"/>
      <c r="V1398" s="161"/>
      <c r="W1398" s="7" t="s">
        <v>72</v>
      </c>
      <c r="X1398" s="160"/>
      <c r="Y1398" s="161"/>
      <c r="Z1398" s="6" t="s">
        <v>72</v>
      </c>
      <c r="AA1398" s="8"/>
      <c r="AB1398" s="9"/>
      <c r="AE1398" s="3" t="str">
        <f t="shared" si="44"/>
        <v/>
      </c>
      <c r="AF1398" s="3" t="str">
        <f t="shared" si="45"/>
        <v/>
      </c>
      <c r="AG1398" s="3"/>
    </row>
    <row r="1399" spans="1:33">
      <c r="A1399" s="2">
        <v>1394</v>
      </c>
      <c r="B1399" s="160"/>
      <c r="C1399" s="165"/>
      <c r="D1399" s="160"/>
      <c r="E1399" s="161"/>
      <c r="F1399" s="161"/>
      <c r="G1399" s="161"/>
      <c r="H1399" s="165"/>
      <c r="I1399" s="162"/>
      <c r="J1399" s="163"/>
      <c r="K1399" s="164"/>
      <c r="L1399" s="160"/>
      <c r="M1399" s="161"/>
      <c r="N1399" s="6" t="s">
        <v>72</v>
      </c>
      <c r="O1399" s="160"/>
      <c r="P1399" s="161"/>
      <c r="Q1399" s="7" t="s">
        <v>72</v>
      </c>
      <c r="R1399" s="162"/>
      <c r="S1399" s="163"/>
      <c r="T1399" s="164"/>
      <c r="U1399" s="160"/>
      <c r="V1399" s="161"/>
      <c r="W1399" s="7" t="s">
        <v>72</v>
      </c>
      <c r="X1399" s="160"/>
      <c r="Y1399" s="161"/>
      <c r="Z1399" s="6" t="s">
        <v>72</v>
      </c>
      <c r="AA1399" s="8"/>
      <c r="AB1399" s="9"/>
      <c r="AE1399" s="3" t="str">
        <f t="shared" si="44"/>
        <v/>
      </c>
      <c r="AF1399" s="3" t="str">
        <f t="shared" si="45"/>
        <v/>
      </c>
      <c r="AG1399" s="3"/>
    </row>
    <row r="1400" spans="1:33">
      <c r="A1400" s="2">
        <v>1395</v>
      </c>
      <c r="B1400" s="160"/>
      <c r="C1400" s="165"/>
      <c r="D1400" s="160"/>
      <c r="E1400" s="161"/>
      <c r="F1400" s="161"/>
      <c r="G1400" s="161"/>
      <c r="H1400" s="165"/>
      <c r="I1400" s="162"/>
      <c r="J1400" s="163"/>
      <c r="K1400" s="164"/>
      <c r="L1400" s="160"/>
      <c r="M1400" s="161"/>
      <c r="N1400" s="6" t="s">
        <v>72</v>
      </c>
      <c r="O1400" s="160"/>
      <c r="P1400" s="161"/>
      <c r="Q1400" s="7" t="s">
        <v>72</v>
      </c>
      <c r="R1400" s="162"/>
      <c r="S1400" s="163"/>
      <c r="T1400" s="164"/>
      <c r="U1400" s="160"/>
      <c r="V1400" s="161"/>
      <c r="W1400" s="7" t="s">
        <v>72</v>
      </c>
      <c r="X1400" s="160"/>
      <c r="Y1400" s="161"/>
      <c r="Z1400" s="6" t="s">
        <v>72</v>
      </c>
      <c r="AA1400" s="8"/>
      <c r="AB1400" s="9"/>
      <c r="AE1400" s="3" t="str">
        <f t="shared" si="44"/>
        <v/>
      </c>
      <c r="AF1400" s="3" t="str">
        <f t="shared" si="45"/>
        <v/>
      </c>
      <c r="AG1400" s="3"/>
    </row>
    <row r="1401" spans="1:33">
      <c r="A1401" s="2">
        <v>1396</v>
      </c>
      <c r="B1401" s="160"/>
      <c r="C1401" s="165"/>
      <c r="D1401" s="160"/>
      <c r="E1401" s="161"/>
      <c r="F1401" s="161"/>
      <c r="G1401" s="161"/>
      <c r="H1401" s="165"/>
      <c r="I1401" s="162"/>
      <c r="J1401" s="163"/>
      <c r="K1401" s="164"/>
      <c r="L1401" s="160"/>
      <c r="M1401" s="161"/>
      <c r="N1401" s="6" t="s">
        <v>72</v>
      </c>
      <c r="O1401" s="160"/>
      <c r="P1401" s="161"/>
      <c r="Q1401" s="7" t="s">
        <v>72</v>
      </c>
      <c r="R1401" s="162"/>
      <c r="S1401" s="163"/>
      <c r="T1401" s="164"/>
      <c r="U1401" s="160"/>
      <c r="V1401" s="161"/>
      <c r="W1401" s="7" t="s">
        <v>72</v>
      </c>
      <c r="X1401" s="160"/>
      <c r="Y1401" s="161"/>
      <c r="Z1401" s="6" t="s">
        <v>72</v>
      </c>
      <c r="AA1401" s="8"/>
      <c r="AB1401" s="9"/>
      <c r="AE1401" s="3" t="str">
        <f t="shared" si="44"/>
        <v/>
      </c>
      <c r="AF1401" s="3" t="str">
        <f t="shared" si="45"/>
        <v/>
      </c>
      <c r="AG1401" s="3"/>
    </row>
    <row r="1402" spans="1:33">
      <c r="A1402" s="2">
        <v>1397</v>
      </c>
      <c r="B1402" s="160"/>
      <c r="C1402" s="165"/>
      <c r="D1402" s="160"/>
      <c r="E1402" s="161"/>
      <c r="F1402" s="161"/>
      <c r="G1402" s="161"/>
      <c r="H1402" s="165"/>
      <c r="I1402" s="162"/>
      <c r="J1402" s="163"/>
      <c r="K1402" s="164"/>
      <c r="L1402" s="160"/>
      <c r="M1402" s="161"/>
      <c r="N1402" s="6" t="s">
        <v>72</v>
      </c>
      <c r="O1402" s="160"/>
      <c r="P1402" s="161"/>
      <c r="Q1402" s="7" t="s">
        <v>72</v>
      </c>
      <c r="R1402" s="162"/>
      <c r="S1402" s="163"/>
      <c r="T1402" s="164"/>
      <c r="U1402" s="160"/>
      <c r="V1402" s="161"/>
      <c r="W1402" s="7" t="s">
        <v>72</v>
      </c>
      <c r="X1402" s="160"/>
      <c r="Y1402" s="161"/>
      <c r="Z1402" s="6" t="s">
        <v>72</v>
      </c>
      <c r="AA1402" s="8"/>
      <c r="AB1402" s="9"/>
      <c r="AE1402" s="3" t="str">
        <f t="shared" si="44"/>
        <v/>
      </c>
      <c r="AF1402" s="3" t="str">
        <f t="shared" si="45"/>
        <v/>
      </c>
      <c r="AG1402" s="3"/>
    </row>
    <row r="1403" spans="1:33">
      <c r="A1403" s="2">
        <v>1398</v>
      </c>
      <c r="B1403" s="160"/>
      <c r="C1403" s="165"/>
      <c r="D1403" s="160"/>
      <c r="E1403" s="161"/>
      <c r="F1403" s="161"/>
      <c r="G1403" s="161"/>
      <c r="H1403" s="165"/>
      <c r="I1403" s="162"/>
      <c r="J1403" s="163"/>
      <c r="K1403" s="164"/>
      <c r="L1403" s="160"/>
      <c r="M1403" s="161"/>
      <c r="N1403" s="6" t="s">
        <v>72</v>
      </c>
      <c r="O1403" s="160"/>
      <c r="P1403" s="161"/>
      <c r="Q1403" s="7" t="s">
        <v>72</v>
      </c>
      <c r="R1403" s="162"/>
      <c r="S1403" s="163"/>
      <c r="T1403" s="164"/>
      <c r="U1403" s="160"/>
      <c r="V1403" s="161"/>
      <c r="W1403" s="7" t="s">
        <v>72</v>
      </c>
      <c r="X1403" s="160"/>
      <c r="Y1403" s="161"/>
      <c r="Z1403" s="6" t="s">
        <v>72</v>
      </c>
      <c r="AA1403" s="8"/>
      <c r="AB1403" s="9"/>
      <c r="AE1403" s="3" t="str">
        <f t="shared" si="44"/>
        <v/>
      </c>
      <c r="AF1403" s="3" t="str">
        <f t="shared" si="45"/>
        <v/>
      </c>
      <c r="AG1403" s="3"/>
    </row>
    <row r="1404" spans="1:33">
      <c r="A1404" s="2">
        <v>1399</v>
      </c>
      <c r="B1404" s="160"/>
      <c r="C1404" s="165"/>
      <c r="D1404" s="160"/>
      <c r="E1404" s="161"/>
      <c r="F1404" s="161"/>
      <c r="G1404" s="161"/>
      <c r="H1404" s="165"/>
      <c r="I1404" s="162"/>
      <c r="J1404" s="163"/>
      <c r="K1404" s="164"/>
      <c r="L1404" s="160"/>
      <c r="M1404" s="161"/>
      <c r="N1404" s="6" t="s">
        <v>72</v>
      </c>
      <c r="O1404" s="160"/>
      <c r="P1404" s="161"/>
      <c r="Q1404" s="7" t="s">
        <v>72</v>
      </c>
      <c r="R1404" s="162"/>
      <c r="S1404" s="163"/>
      <c r="T1404" s="164"/>
      <c r="U1404" s="160"/>
      <c r="V1404" s="161"/>
      <c r="W1404" s="7" t="s">
        <v>72</v>
      </c>
      <c r="X1404" s="160"/>
      <c r="Y1404" s="161"/>
      <c r="Z1404" s="6" t="s">
        <v>72</v>
      </c>
      <c r="AA1404" s="8"/>
      <c r="AB1404" s="9"/>
      <c r="AE1404" s="3" t="str">
        <f t="shared" si="44"/>
        <v/>
      </c>
      <c r="AF1404" s="3" t="str">
        <f t="shared" si="45"/>
        <v/>
      </c>
      <c r="AG1404" s="3"/>
    </row>
    <row r="1405" spans="1:33">
      <c r="A1405" s="2">
        <v>1400</v>
      </c>
      <c r="B1405" s="160"/>
      <c r="C1405" s="165"/>
      <c r="D1405" s="160"/>
      <c r="E1405" s="161"/>
      <c r="F1405" s="161"/>
      <c r="G1405" s="161"/>
      <c r="H1405" s="165"/>
      <c r="I1405" s="162"/>
      <c r="J1405" s="163"/>
      <c r="K1405" s="164"/>
      <c r="L1405" s="160"/>
      <c r="M1405" s="161"/>
      <c r="N1405" s="6" t="s">
        <v>72</v>
      </c>
      <c r="O1405" s="160"/>
      <c r="P1405" s="161"/>
      <c r="Q1405" s="7" t="s">
        <v>72</v>
      </c>
      <c r="R1405" s="162"/>
      <c r="S1405" s="163"/>
      <c r="T1405" s="164"/>
      <c r="U1405" s="160"/>
      <c r="V1405" s="161"/>
      <c r="W1405" s="7" t="s">
        <v>72</v>
      </c>
      <c r="X1405" s="160"/>
      <c r="Y1405" s="161"/>
      <c r="Z1405" s="6" t="s">
        <v>72</v>
      </c>
      <c r="AA1405" s="8"/>
      <c r="AB1405" s="9"/>
      <c r="AE1405" s="3" t="str">
        <f t="shared" si="44"/>
        <v/>
      </c>
      <c r="AF1405" s="3" t="str">
        <f t="shared" si="45"/>
        <v/>
      </c>
      <c r="AG1405" s="3"/>
    </row>
    <row r="1406" spans="1:33">
      <c r="A1406" s="2">
        <v>1401</v>
      </c>
      <c r="B1406" s="160"/>
      <c r="C1406" s="165"/>
      <c r="D1406" s="160"/>
      <c r="E1406" s="161"/>
      <c r="F1406" s="161"/>
      <c r="G1406" s="161"/>
      <c r="H1406" s="165"/>
      <c r="I1406" s="162"/>
      <c r="J1406" s="163"/>
      <c r="K1406" s="164"/>
      <c r="L1406" s="160"/>
      <c r="M1406" s="161"/>
      <c r="N1406" s="6" t="s">
        <v>72</v>
      </c>
      <c r="O1406" s="160"/>
      <c r="P1406" s="161"/>
      <c r="Q1406" s="7" t="s">
        <v>72</v>
      </c>
      <c r="R1406" s="162"/>
      <c r="S1406" s="163"/>
      <c r="T1406" s="164"/>
      <c r="U1406" s="160"/>
      <c r="V1406" s="161"/>
      <c r="W1406" s="7" t="s">
        <v>72</v>
      </c>
      <c r="X1406" s="160"/>
      <c r="Y1406" s="161"/>
      <c r="Z1406" s="6" t="s">
        <v>72</v>
      </c>
      <c r="AA1406" s="8"/>
      <c r="AB1406" s="9"/>
      <c r="AE1406" s="3" t="str">
        <f t="shared" si="44"/>
        <v/>
      </c>
      <c r="AF1406" s="3" t="str">
        <f t="shared" si="45"/>
        <v/>
      </c>
      <c r="AG1406" s="3"/>
    </row>
    <row r="1407" spans="1:33">
      <c r="A1407" s="2">
        <v>1402</v>
      </c>
      <c r="B1407" s="160"/>
      <c r="C1407" s="165"/>
      <c r="D1407" s="160"/>
      <c r="E1407" s="161"/>
      <c r="F1407" s="161"/>
      <c r="G1407" s="161"/>
      <c r="H1407" s="165"/>
      <c r="I1407" s="162"/>
      <c r="J1407" s="163"/>
      <c r="K1407" s="164"/>
      <c r="L1407" s="160"/>
      <c r="M1407" s="161"/>
      <c r="N1407" s="6" t="s">
        <v>72</v>
      </c>
      <c r="O1407" s="160"/>
      <c r="P1407" s="161"/>
      <c r="Q1407" s="7" t="s">
        <v>72</v>
      </c>
      <c r="R1407" s="162"/>
      <c r="S1407" s="163"/>
      <c r="T1407" s="164"/>
      <c r="U1407" s="160"/>
      <c r="V1407" s="161"/>
      <c r="W1407" s="7" t="s">
        <v>72</v>
      </c>
      <c r="X1407" s="160"/>
      <c r="Y1407" s="161"/>
      <c r="Z1407" s="6" t="s">
        <v>72</v>
      </c>
      <c r="AA1407" s="8"/>
      <c r="AB1407" s="9"/>
      <c r="AE1407" s="3" t="str">
        <f t="shared" si="44"/>
        <v/>
      </c>
      <c r="AF1407" s="3" t="str">
        <f t="shared" si="45"/>
        <v/>
      </c>
      <c r="AG1407" s="3"/>
    </row>
    <row r="1408" spans="1:33">
      <c r="A1408" s="2">
        <v>1403</v>
      </c>
      <c r="B1408" s="160"/>
      <c r="C1408" s="165"/>
      <c r="D1408" s="160"/>
      <c r="E1408" s="161"/>
      <c r="F1408" s="161"/>
      <c r="G1408" s="161"/>
      <c r="H1408" s="165"/>
      <c r="I1408" s="162"/>
      <c r="J1408" s="163"/>
      <c r="K1408" s="164"/>
      <c r="L1408" s="160"/>
      <c r="M1408" s="161"/>
      <c r="N1408" s="6" t="s">
        <v>72</v>
      </c>
      <c r="O1408" s="160"/>
      <c r="P1408" s="161"/>
      <c r="Q1408" s="7" t="s">
        <v>72</v>
      </c>
      <c r="R1408" s="162"/>
      <c r="S1408" s="163"/>
      <c r="T1408" s="164"/>
      <c r="U1408" s="160"/>
      <c r="V1408" s="161"/>
      <c r="W1408" s="7" t="s">
        <v>72</v>
      </c>
      <c r="X1408" s="160"/>
      <c r="Y1408" s="161"/>
      <c r="Z1408" s="6" t="s">
        <v>72</v>
      </c>
      <c r="AA1408" s="8"/>
      <c r="AB1408" s="9"/>
      <c r="AE1408" s="3" t="str">
        <f t="shared" si="44"/>
        <v/>
      </c>
      <c r="AF1408" s="3" t="str">
        <f t="shared" si="45"/>
        <v/>
      </c>
      <c r="AG1408" s="3"/>
    </row>
    <row r="1409" spans="1:33">
      <c r="A1409" s="2">
        <v>1404</v>
      </c>
      <c r="B1409" s="160"/>
      <c r="C1409" s="165"/>
      <c r="D1409" s="160"/>
      <c r="E1409" s="161"/>
      <c r="F1409" s="161"/>
      <c r="G1409" s="161"/>
      <c r="H1409" s="165"/>
      <c r="I1409" s="162"/>
      <c r="J1409" s="163"/>
      <c r="K1409" s="164"/>
      <c r="L1409" s="160"/>
      <c r="M1409" s="161"/>
      <c r="N1409" s="6" t="s">
        <v>72</v>
      </c>
      <c r="O1409" s="160"/>
      <c r="P1409" s="161"/>
      <c r="Q1409" s="7" t="s">
        <v>72</v>
      </c>
      <c r="R1409" s="162"/>
      <c r="S1409" s="163"/>
      <c r="T1409" s="164"/>
      <c r="U1409" s="160"/>
      <c r="V1409" s="161"/>
      <c r="W1409" s="7" t="s">
        <v>72</v>
      </c>
      <c r="X1409" s="160"/>
      <c r="Y1409" s="161"/>
      <c r="Z1409" s="6" t="s">
        <v>72</v>
      </c>
      <c r="AA1409" s="8"/>
      <c r="AB1409" s="9"/>
      <c r="AE1409" s="3" t="str">
        <f t="shared" si="44"/>
        <v/>
      </c>
      <c r="AF1409" s="3" t="str">
        <f t="shared" si="45"/>
        <v/>
      </c>
      <c r="AG1409" s="3"/>
    </row>
    <row r="1410" spans="1:33">
      <c r="A1410" s="2">
        <v>1405</v>
      </c>
      <c r="B1410" s="160"/>
      <c r="C1410" s="165"/>
      <c r="D1410" s="160"/>
      <c r="E1410" s="161"/>
      <c r="F1410" s="161"/>
      <c r="G1410" s="161"/>
      <c r="H1410" s="165"/>
      <c r="I1410" s="162"/>
      <c r="J1410" s="163"/>
      <c r="K1410" s="164"/>
      <c r="L1410" s="160"/>
      <c r="M1410" s="161"/>
      <c r="N1410" s="6" t="s">
        <v>72</v>
      </c>
      <c r="O1410" s="160"/>
      <c r="P1410" s="161"/>
      <c r="Q1410" s="7" t="s">
        <v>72</v>
      </c>
      <c r="R1410" s="162"/>
      <c r="S1410" s="163"/>
      <c r="T1410" s="164"/>
      <c r="U1410" s="160"/>
      <c r="V1410" s="161"/>
      <c r="W1410" s="7" t="s">
        <v>72</v>
      </c>
      <c r="X1410" s="160"/>
      <c r="Y1410" s="161"/>
      <c r="Z1410" s="6" t="s">
        <v>72</v>
      </c>
      <c r="AA1410" s="8"/>
      <c r="AB1410" s="9"/>
      <c r="AE1410" s="3" t="str">
        <f t="shared" si="44"/>
        <v/>
      </c>
      <c r="AF1410" s="3" t="str">
        <f t="shared" si="45"/>
        <v/>
      </c>
      <c r="AG1410" s="3"/>
    </row>
    <row r="1411" spans="1:33">
      <c r="A1411" s="2">
        <v>1406</v>
      </c>
      <c r="B1411" s="160"/>
      <c r="C1411" s="165"/>
      <c r="D1411" s="160"/>
      <c r="E1411" s="161"/>
      <c r="F1411" s="161"/>
      <c r="G1411" s="161"/>
      <c r="H1411" s="165"/>
      <c r="I1411" s="162"/>
      <c r="J1411" s="163"/>
      <c r="K1411" s="164"/>
      <c r="L1411" s="160"/>
      <c r="M1411" s="161"/>
      <c r="N1411" s="6" t="s">
        <v>72</v>
      </c>
      <c r="O1411" s="160"/>
      <c r="P1411" s="161"/>
      <c r="Q1411" s="7" t="s">
        <v>72</v>
      </c>
      <c r="R1411" s="162"/>
      <c r="S1411" s="163"/>
      <c r="T1411" s="164"/>
      <c r="U1411" s="160"/>
      <c r="V1411" s="161"/>
      <c r="W1411" s="7" t="s">
        <v>72</v>
      </c>
      <c r="X1411" s="160"/>
      <c r="Y1411" s="161"/>
      <c r="Z1411" s="6" t="s">
        <v>72</v>
      </c>
      <c r="AA1411" s="8"/>
      <c r="AB1411" s="9"/>
      <c r="AE1411" s="3" t="str">
        <f t="shared" si="44"/>
        <v/>
      </c>
      <c r="AF1411" s="3" t="str">
        <f t="shared" si="45"/>
        <v/>
      </c>
      <c r="AG1411" s="3"/>
    </row>
    <row r="1412" spans="1:33">
      <c r="A1412" s="2">
        <v>1407</v>
      </c>
      <c r="B1412" s="160"/>
      <c r="C1412" s="165"/>
      <c r="D1412" s="160"/>
      <c r="E1412" s="161"/>
      <c r="F1412" s="161"/>
      <c r="G1412" s="161"/>
      <c r="H1412" s="165"/>
      <c r="I1412" s="162"/>
      <c r="J1412" s="163"/>
      <c r="K1412" s="164"/>
      <c r="L1412" s="160"/>
      <c r="M1412" s="161"/>
      <c r="N1412" s="6" t="s">
        <v>72</v>
      </c>
      <c r="O1412" s="160"/>
      <c r="P1412" s="161"/>
      <c r="Q1412" s="7" t="s">
        <v>72</v>
      </c>
      <c r="R1412" s="162"/>
      <c r="S1412" s="163"/>
      <c r="T1412" s="164"/>
      <c r="U1412" s="160"/>
      <c r="V1412" s="161"/>
      <c r="W1412" s="7" t="s">
        <v>72</v>
      </c>
      <c r="X1412" s="160"/>
      <c r="Y1412" s="161"/>
      <c r="Z1412" s="6" t="s">
        <v>72</v>
      </c>
      <c r="AA1412" s="8"/>
      <c r="AB1412" s="9"/>
      <c r="AE1412" s="3" t="str">
        <f t="shared" si="44"/>
        <v/>
      </c>
      <c r="AF1412" s="3" t="str">
        <f t="shared" si="45"/>
        <v/>
      </c>
      <c r="AG1412" s="3"/>
    </row>
    <row r="1413" spans="1:33">
      <c r="A1413" s="2">
        <v>1408</v>
      </c>
      <c r="B1413" s="160"/>
      <c r="C1413" s="165"/>
      <c r="D1413" s="160"/>
      <c r="E1413" s="161"/>
      <c r="F1413" s="161"/>
      <c r="G1413" s="161"/>
      <c r="H1413" s="165"/>
      <c r="I1413" s="162"/>
      <c r="J1413" s="163"/>
      <c r="K1413" s="164"/>
      <c r="L1413" s="160"/>
      <c r="M1413" s="161"/>
      <c r="N1413" s="6" t="s">
        <v>72</v>
      </c>
      <c r="O1413" s="160"/>
      <c r="P1413" s="161"/>
      <c r="Q1413" s="7" t="s">
        <v>72</v>
      </c>
      <c r="R1413" s="162"/>
      <c r="S1413" s="163"/>
      <c r="T1413" s="164"/>
      <c r="U1413" s="160"/>
      <c r="V1413" s="161"/>
      <c r="W1413" s="7" t="s">
        <v>72</v>
      </c>
      <c r="X1413" s="160"/>
      <c r="Y1413" s="161"/>
      <c r="Z1413" s="6" t="s">
        <v>72</v>
      </c>
      <c r="AA1413" s="8"/>
      <c r="AB1413" s="9"/>
      <c r="AE1413" s="3" t="str">
        <f t="shared" si="44"/>
        <v/>
      </c>
      <c r="AF1413" s="3" t="str">
        <f t="shared" si="45"/>
        <v/>
      </c>
      <c r="AG1413" s="3"/>
    </row>
    <row r="1414" spans="1:33">
      <c r="A1414" s="2">
        <v>1409</v>
      </c>
      <c r="B1414" s="160"/>
      <c r="C1414" s="165"/>
      <c r="D1414" s="160"/>
      <c r="E1414" s="161"/>
      <c r="F1414" s="161"/>
      <c r="G1414" s="161"/>
      <c r="H1414" s="165"/>
      <c r="I1414" s="162"/>
      <c r="J1414" s="163"/>
      <c r="K1414" s="164"/>
      <c r="L1414" s="160"/>
      <c r="M1414" s="161"/>
      <c r="N1414" s="6" t="s">
        <v>72</v>
      </c>
      <c r="O1414" s="160"/>
      <c r="P1414" s="161"/>
      <c r="Q1414" s="7" t="s">
        <v>72</v>
      </c>
      <c r="R1414" s="162"/>
      <c r="S1414" s="163"/>
      <c r="T1414" s="164"/>
      <c r="U1414" s="160"/>
      <c r="V1414" s="161"/>
      <c r="W1414" s="7" t="s">
        <v>72</v>
      </c>
      <c r="X1414" s="160"/>
      <c r="Y1414" s="161"/>
      <c r="Z1414" s="6" t="s">
        <v>72</v>
      </c>
      <c r="AA1414" s="8"/>
      <c r="AB1414" s="9"/>
      <c r="AE1414" s="3" t="str">
        <f t="shared" si="44"/>
        <v/>
      </c>
      <c r="AF1414" s="3" t="str">
        <f t="shared" si="45"/>
        <v/>
      </c>
      <c r="AG1414" s="3"/>
    </row>
    <row r="1415" spans="1:33">
      <c r="A1415" s="2">
        <v>1410</v>
      </c>
      <c r="B1415" s="160"/>
      <c r="C1415" s="165"/>
      <c r="D1415" s="160"/>
      <c r="E1415" s="161"/>
      <c r="F1415" s="161"/>
      <c r="G1415" s="161"/>
      <c r="H1415" s="165"/>
      <c r="I1415" s="162"/>
      <c r="J1415" s="163"/>
      <c r="K1415" s="164"/>
      <c r="L1415" s="160"/>
      <c r="M1415" s="161"/>
      <c r="N1415" s="6" t="s">
        <v>72</v>
      </c>
      <c r="O1415" s="160"/>
      <c r="P1415" s="161"/>
      <c r="Q1415" s="7" t="s">
        <v>72</v>
      </c>
      <c r="R1415" s="162"/>
      <c r="S1415" s="163"/>
      <c r="T1415" s="164"/>
      <c r="U1415" s="160"/>
      <c r="V1415" s="161"/>
      <c r="W1415" s="7" t="s">
        <v>72</v>
      </c>
      <c r="X1415" s="160"/>
      <c r="Y1415" s="161"/>
      <c r="Z1415" s="6" t="s">
        <v>72</v>
      </c>
      <c r="AA1415" s="8"/>
      <c r="AB1415" s="9"/>
      <c r="AE1415" s="3" t="str">
        <f t="shared" si="44"/>
        <v/>
      </c>
      <c r="AF1415" s="3" t="str">
        <f t="shared" si="45"/>
        <v/>
      </c>
      <c r="AG1415" s="3"/>
    </row>
    <row r="1416" spans="1:33">
      <c r="A1416" s="2">
        <v>1411</v>
      </c>
      <c r="B1416" s="160"/>
      <c r="C1416" s="165"/>
      <c r="D1416" s="160"/>
      <c r="E1416" s="161"/>
      <c r="F1416" s="161"/>
      <c r="G1416" s="161"/>
      <c r="H1416" s="165"/>
      <c r="I1416" s="162"/>
      <c r="J1416" s="163"/>
      <c r="K1416" s="164"/>
      <c r="L1416" s="160"/>
      <c r="M1416" s="161"/>
      <c r="N1416" s="6" t="s">
        <v>72</v>
      </c>
      <c r="O1416" s="160"/>
      <c r="P1416" s="161"/>
      <c r="Q1416" s="7" t="s">
        <v>72</v>
      </c>
      <c r="R1416" s="162"/>
      <c r="S1416" s="163"/>
      <c r="T1416" s="164"/>
      <c r="U1416" s="160"/>
      <c r="V1416" s="161"/>
      <c r="W1416" s="7" t="s">
        <v>72</v>
      </c>
      <c r="X1416" s="160"/>
      <c r="Y1416" s="161"/>
      <c r="Z1416" s="6" t="s">
        <v>72</v>
      </c>
      <c r="AA1416" s="8"/>
      <c r="AB1416" s="9"/>
      <c r="AE1416" s="3" t="str">
        <f t="shared" si="44"/>
        <v/>
      </c>
      <c r="AF1416" s="3" t="str">
        <f t="shared" si="45"/>
        <v/>
      </c>
      <c r="AG1416" s="3"/>
    </row>
    <row r="1417" spans="1:33">
      <c r="A1417" s="2">
        <v>1412</v>
      </c>
      <c r="B1417" s="160"/>
      <c r="C1417" s="165"/>
      <c r="D1417" s="160"/>
      <c r="E1417" s="161"/>
      <c r="F1417" s="161"/>
      <c r="G1417" s="161"/>
      <c r="H1417" s="165"/>
      <c r="I1417" s="162"/>
      <c r="J1417" s="163"/>
      <c r="K1417" s="164"/>
      <c r="L1417" s="160"/>
      <c r="M1417" s="161"/>
      <c r="N1417" s="6" t="s">
        <v>72</v>
      </c>
      <c r="O1417" s="160"/>
      <c r="P1417" s="161"/>
      <c r="Q1417" s="7" t="s">
        <v>72</v>
      </c>
      <c r="R1417" s="162"/>
      <c r="S1417" s="163"/>
      <c r="T1417" s="164"/>
      <c r="U1417" s="160"/>
      <c r="V1417" s="161"/>
      <c r="W1417" s="7" t="s">
        <v>72</v>
      </c>
      <c r="X1417" s="160"/>
      <c r="Y1417" s="161"/>
      <c r="Z1417" s="6" t="s">
        <v>72</v>
      </c>
      <c r="AA1417" s="8"/>
      <c r="AB1417" s="9"/>
      <c r="AE1417" s="3" t="str">
        <f t="shared" ref="AE1417:AE1480" si="46">IF(AND(B1417="",D1417&lt;&gt;""),"属性未記入","")</f>
        <v/>
      </c>
      <c r="AF1417" s="3" t="str">
        <f t="shared" ref="AF1417:AF1480" si="47">IF(AND(D1417&lt;&gt;"",AA1417=""),"目標地図上の表示未記入","")</f>
        <v/>
      </c>
      <c r="AG1417" s="3"/>
    </row>
    <row r="1418" spans="1:33">
      <c r="A1418" s="2">
        <v>1413</v>
      </c>
      <c r="B1418" s="160"/>
      <c r="C1418" s="165"/>
      <c r="D1418" s="160"/>
      <c r="E1418" s="161"/>
      <c r="F1418" s="161"/>
      <c r="G1418" s="161"/>
      <c r="H1418" s="165"/>
      <c r="I1418" s="162"/>
      <c r="J1418" s="163"/>
      <c r="K1418" s="164"/>
      <c r="L1418" s="160"/>
      <c r="M1418" s="161"/>
      <c r="N1418" s="6" t="s">
        <v>72</v>
      </c>
      <c r="O1418" s="160"/>
      <c r="P1418" s="161"/>
      <c r="Q1418" s="7" t="s">
        <v>72</v>
      </c>
      <c r="R1418" s="162"/>
      <c r="S1418" s="163"/>
      <c r="T1418" s="164"/>
      <c r="U1418" s="160"/>
      <c r="V1418" s="161"/>
      <c r="W1418" s="7" t="s">
        <v>72</v>
      </c>
      <c r="X1418" s="160"/>
      <c r="Y1418" s="161"/>
      <c r="Z1418" s="6" t="s">
        <v>72</v>
      </c>
      <c r="AA1418" s="8"/>
      <c r="AB1418" s="9"/>
      <c r="AE1418" s="3" t="str">
        <f t="shared" si="46"/>
        <v/>
      </c>
      <c r="AF1418" s="3" t="str">
        <f t="shared" si="47"/>
        <v/>
      </c>
      <c r="AG1418" s="3"/>
    </row>
    <row r="1419" spans="1:33">
      <c r="A1419" s="2">
        <v>1414</v>
      </c>
      <c r="B1419" s="160"/>
      <c r="C1419" s="165"/>
      <c r="D1419" s="160"/>
      <c r="E1419" s="161"/>
      <c r="F1419" s="161"/>
      <c r="G1419" s="161"/>
      <c r="H1419" s="165"/>
      <c r="I1419" s="162"/>
      <c r="J1419" s="163"/>
      <c r="K1419" s="164"/>
      <c r="L1419" s="160"/>
      <c r="M1419" s="161"/>
      <c r="N1419" s="6" t="s">
        <v>72</v>
      </c>
      <c r="O1419" s="160"/>
      <c r="P1419" s="161"/>
      <c r="Q1419" s="7" t="s">
        <v>72</v>
      </c>
      <c r="R1419" s="162"/>
      <c r="S1419" s="163"/>
      <c r="T1419" s="164"/>
      <c r="U1419" s="160"/>
      <c r="V1419" s="161"/>
      <c r="W1419" s="7" t="s">
        <v>72</v>
      </c>
      <c r="X1419" s="160"/>
      <c r="Y1419" s="161"/>
      <c r="Z1419" s="6" t="s">
        <v>72</v>
      </c>
      <c r="AA1419" s="8"/>
      <c r="AB1419" s="9"/>
      <c r="AE1419" s="3" t="str">
        <f t="shared" si="46"/>
        <v/>
      </c>
      <c r="AF1419" s="3" t="str">
        <f t="shared" si="47"/>
        <v/>
      </c>
      <c r="AG1419" s="3"/>
    </row>
    <row r="1420" spans="1:33">
      <c r="A1420" s="2">
        <v>1415</v>
      </c>
      <c r="B1420" s="160"/>
      <c r="C1420" s="165"/>
      <c r="D1420" s="160"/>
      <c r="E1420" s="161"/>
      <c r="F1420" s="161"/>
      <c r="G1420" s="161"/>
      <c r="H1420" s="165"/>
      <c r="I1420" s="162"/>
      <c r="J1420" s="163"/>
      <c r="K1420" s="164"/>
      <c r="L1420" s="160"/>
      <c r="M1420" s="161"/>
      <c r="N1420" s="6" t="s">
        <v>72</v>
      </c>
      <c r="O1420" s="160"/>
      <c r="P1420" s="161"/>
      <c r="Q1420" s="7" t="s">
        <v>72</v>
      </c>
      <c r="R1420" s="162"/>
      <c r="S1420" s="163"/>
      <c r="T1420" s="164"/>
      <c r="U1420" s="160"/>
      <c r="V1420" s="161"/>
      <c r="W1420" s="7" t="s">
        <v>72</v>
      </c>
      <c r="X1420" s="160"/>
      <c r="Y1420" s="161"/>
      <c r="Z1420" s="6" t="s">
        <v>72</v>
      </c>
      <c r="AA1420" s="8"/>
      <c r="AB1420" s="9"/>
      <c r="AE1420" s="3" t="str">
        <f t="shared" si="46"/>
        <v/>
      </c>
      <c r="AF1420" s="3" t="str">
        <f t="shared" si="47"/>
        <v/>
      </c>
      <c r="AG1420" s="3"/>
    </row>
    <row r="1421" spans="1:33">
      <c r="A1421" s="2">
        <v>1416</v>
      </c>
      <c r="B1421" s="160"/>
      <c r="C1421" s="165"/>
      <c r="D1421" s="160"/>
      <c r="E1421" s="161"/>
      <c r="F1421" s="161"/>
      <c r="G1421" s="161"/>
      <c r="H1421" s="165"/>
      <c r="I1421" s="162"/>
      <c r="J1421" s="163"/>
      <c r="K1421" s="164"/>
      <c r="L1421" s="160"/>
      <c r="M1421" s="161"/>
      <c r="N1421" s="6" t="s">
        <v>72</v>
      </c>
      <c r="O1421" s="160"/>
      <c r="P1421" s="161"/>
      <c r="Q1421" s="7" t="s">
        <v>72</v>
      </c>
      <c r="R1421" s="162"/>
      <c r="S1421" s="163"/>
      <c r="T1421" s="164"/>
      <c r="U1421" s="160"/>
      <c r="V1421" s="161"/>
      <c r="W1421" s="7" t="s">
        <v>72</v>
      </c>
      <c r="X1421" s="160"/>
      <c r="Y1421" s="161"/>
      <c r="Z1421" s="6" t="s">
        <v>72</v>
      </c>
      <c r="AA1421" s="8"/>
      <c r="AB1421" s="9"/>
      <c r="AE1421" s="3" t="str">
        <f t="shared" si="46"/>
        <v/>
      </c>
      <c r="AF1421" s="3" t="str">
        <f t="shared" si="47"/>
        <v/>
      </c>
      <c r="AG1421" s="3"/>
    </row>
    <row r="1422" spans="1:33">
      <c r="A1422" s="2">
        <v>1417</v>
      </c>
      <c r="B1422" s="160"/>
      <c r="C1422" s="165"/>
      <c r="D1422" s="160"/>
      <c r="E1422" s="161"/>
      <c r="F1422" s="161"/>
      <c r="G1422" s="161"/>
      <c r="H1422" s="165"/>
      <c r="I1422" s="162"/>
      <c r="J1422" s="163"/>
      <c r="K1422" s="164"/>
      <c r="L1422" s="160"/>
      <c r="M1422" s="161"/>
      <c r="N1422" s="6" t="s">
        <v>72</v>
      </c>
      <c r="O1422" s="160"/>
      <c r="P1422" s="161"/>
      <c r="Q1422" s="7" t="s">
        <v>72</v>
      </c>
      <c r="R1422" s="162"/>
      <c r="S1422" s="163"/>
      <c r="T1422" s="164"/>
      <c r="U1422" s="160"/>
      <c r="V1422" s="161"/>
      <c r="W1422" s="7" t="s">
        <v>72</v>
      </c>
      <c r="X1422" s="160"/>
      <c r="Y1422" s="161"/>
      <c r="Z1422" s="6" t="s">
        <v>72</v>
      </c>
      <c r="AA1422" s="8"/>
      <c r="AB1422" s="9"/>
      <c r="AE1422" s="3" t="str">
        <f t="shared" si="46"/>
        <v/>
      </c>
      <c r="AF1422" s="3" t="str">
        <f t="shared" si="47"/>
        <v/>
      </c>
      <c r="AG1422" s="3"/>
    </row>
    <row r="1423" spans="1:33">
      <c r="A1423" s="2">
        <v>1418</v>
      </c>
      <c r="B1423" s="160"/>
      <c r="C1423" s="165"/>
      <c r="D1423" s="160"/>
      <c r="E1423" s="161"/>
      <c r="F1423" s="161"/>
      <c r="G1423" s="161"/>
      <c r="H1423" s="165"/>
      <c r="I1423" s="162"/>
      <c r="J1423" s="163"/>
      <c r="K1423" s="164"/>
      <c r="L1423" s="160"/>
      <c r="M1423" s="161"/>
      <c r="N1423" s="6" t="s">
        <v>72</v>
      </c>
      <c r="O1423" s="160"/>
      <c r="P1423" s="161"/>
      <c r="Q1423" s="7" t="s">
        <v>72</v>
      </c>
      <c r="R1423" s="162"/>
      <c r="S1423" s="163"/>
      <c r="T1423" s="164"/>
      <c r="U1423" s="160"/>
      <c r="V1423" s="161"/>
      <c r="W1423" s="7" t="s">
        <v>72</v>
      </c>
      <c r="X1423" s="160"/>
      <c r="Y1423" s="161"/>
      <c r="Z1423" s="6" t="s">
        <v>72</v>
      </c>
      <c r="AA1423" s="8"/>
      <c r="AB1423" s="9"/>
      <c r="AE1423" s="3" t="str">
        <f t="shared" si="46"/>
        <v/>
      </c>
      <c r="AF1423" s="3" t="str">
        <f t="shared" si="47"/>
        <v/>
      </c>
      <c r="AG1423" s="3"/>
    </row>
    <row r="1424" spans="1:33">
      <c r="A1424" s="2">
        <v>1419</v>
      </c>
      <c r="B1424" s="160"/>
      <c r="C1424" s="165"/>
      <c r="D1424" s="160"/>
      <c r="E1424" s="161"/>
      <c r="F1424" s="161"/>
      <c r="G1424" s="161"/>
      <c r="H1424" s="165"/>
      <c r="I1424" s="162"/>
      <c r="J1424" s="163"/>
      <c r="K1424" s="164"/>
      <c r="L1424" s="160"/>
      <c r="M1424" s="161"/>
      <c r="N1424" s="6" t="s">
        <v>72</v>
      </c>
      <c r="O1424" s="160"/>
      <c r="P1424" s="161"/>
      <c r="Q1424" s="7" t="s">
        <v>72</v>
      </c>
      <c r="R1424" s="162"/>
      <c r="S1424" s="163"/>
      <c r="T1424" s="164"/>
      <c r="U1424" s="160"/>
      <c r="V1424" s="161"/>
      <c r="W1424" s="7" t="s">
        <v>72</v>
      </c>
      <c r="X1424" s="160"/>
      <c r="Y1424" s="161"/>
      <c r="Z1424" s="6" t="s">
        <v>72</v>
      </c>
      <c r="AA1424" s="8"/>
      <c r="AB1424" s="9"/>
      <c r="AE1424" s="3" t="str">
        <f t="shared" si="46"/>
        <v/>
      </c>
      <c r="AF1424" s="3" t="str">
        <f t="shared" si="47"/>
        <v/>
      </c>
      <c r="AG1424" s="3"/>
    </row>
    <row r="1425" spans="1:33">
      <c r="A1425" s="2">
        <v>1420</v>
      </c>
      <c r="B1425" s="160"/>
      <c r="C1425" s="165"/>
      <c r="D1425" s="160"/>
      <c r="E1425" s="161"/>
      <c r="F1425" s="161"/>
      <c r="G1425" s="161"/>
      <c r="H1425" s="165"/>
      <c r="I1425" s="162"/>
      <c r="J1425" s="163"/>
      <c r="K1425" s="164"/>
      <c r="L1425" s="160"/>
      <c r="M1425" s="161"/>
      <c r="N1425" s="6" t="s">
        <v>72</v>
      </c>
      <c r="O1425" s="160"/>
      <c r="P1425" s="161"/>
      <c r="Q1425" s="7" t="s">
        <v>72</v>
      </c>
      <c r="R1425" s="162"/>
      <c r="S1425" s="163"/>
      <c r="T1425" s="164"/>
      <c r="U1425" s="160"/>
      <c r="V1425" s="161"/>
      <c r="W1425" s="7" t="s">
        <v>72</v>
      </c>
      <c r="X1425" s="160"/>
      <c r="Y1425" s="161"/>
      <c r="Z1425" s="6" t="s">
        <v>72</v>
      </c>
      <c r="AA1425" s="8"/>
      <c r="AB1425" s="9"/>
      <c r="AE1425" s="3" t="str">
        <f t="shared" si="46"/>
        <v/>
      </c>
      <c r="AF1425" s="3" t="str">
        <f t="shared" si="47"/>
        <v/>
      </c>
      <c r="AG1425" s="3"/>
    </row>
    <row r="1426" spans="1:33">
      <c r="A1426" s="2">
        <v>1421</v>
      </c>
      <c r="B1426" s="160"/>
      <c r="C1426" s="165"/>
      <c r="D1426" s="160"/>
      <c r="E1426" s="161"/>
      <c r="F1426" s="161"/>
      <c r="G1426" s="161"/>
      <c r="H1426" s="165"/>
      <c r="I1426" s="162"/>
      <c r="J1426" s="163"/>
      <c r="K1426" s="164"/>
      <c r="L1426" s="160"/>
      <c r="M1426" s="161"/>
      <c r="N1426" s="6" t="s">
        <v>72</v>
      </c>
      <c r="O1426" s="160"/>
      <c r="P1426" s="161"/>
      <c r="Q1426" s="7" t="s">
        <v>72</v>
      </c>
      <c r="R1426" s="162"/>
      <c r="S1426" s="163"/>
      <c r="T1426" s="164"/>
      <c r="U1426" s="160"/>
      <c r="V1426" s="161"/>
      <c r="W1426" s="7" t="s">
        <v>72</v>
      </c>
      <c r="X1426" s="160"/>
      <c r="Y1426" s="161"/>
      <c r="Z1426" s="6" t="s">
        <v>72</v>
      </c>
      <c r="AA1426" s="8"/>
      <c r="AB1426" s="9"/>
      <c r="AE1426" s="3" t="str">
        <f t="shared" si="46"/>
        <v/>
      </c>
      <c r="AF1426" s="3" t="str">
        <f t="shared" si="47"/>
        <v/>
      </c>
      <c r="AG1426" s="3"/>
    </row>
    <row r="1427" spans="1:33">
      <c r="A1427" s="2">
        <v>1422</v>
      </c>
      <c r="B1427" s="160"/>
      <c r="C1427" s="165"/>
      <c r="D1427" s="160"/>
      <c r="E1427" s="161"/>
      <c r="F1427" s="161"/>
      <c r="G1427" s="161"/>
      <c r="H1427" s="165"/>
      <c r="I1427" s="162"/>
      <c r="J1427" s="163"/>
      <c r="K1427" s="164"/>
      <c r="L1427" s="160"/>
      <c r="M1427" s="161"/>
      <c r="N1427" s="6" t="s">
        <v>72</v>
      </c>
      <c r="O1427" s="160"/>
      <c r="P1427" s="161"/>
      <c r="Q1427" s="7" t="s">
        <v>72</v>
      </c>
      <c r="R1427" s="162"/>
      <c r="S1427" s="163"/>
      <c r="T1427" s="164"/>
      <c r="U1427" s="160"/>
      <c r="V1427" s="161"/>
      <c r="W1427" s="7" t="s">
        <v>72</v>
      </c>
      <c r="X1427" s="160"/>
      <c r="Y1427" s="161"/>
      <c r="Z1427" s="6" t="s">
        <v>72</v>
      </c>
      <c r="AA1427" s="8"/>
      <c r="AB1427" s="9"/>
      <c r="AE1427" s="3" t="str">
        <f t="shared" si="46"/>
        <v/>
      </c>
      <c r="AF1427" s="3" t="str">
        <f t="shared" si="47"/>
        <v/>
      </c>
      <c r="AG1427" s="3"/>
    </row>
    <row r="1428" spans="1:33">
      <c r="A1428" s="2">
        <v>1423</v>
      </c>
      <c r="B1428" s="160"/>
      <c r="C1428" s="165"/>
      <c r="D1428" s="160"/>
      <c r="E1428" s="161"/>
      <c r="F1428" s="161"/>
      <c r="G1428" s="161"/>
      <c r="H1428" s="165"/>
      <c r="I1428" s="162"/>
      <c r="J1428" s="163"/>
      <c r="K1428" s="164"/>
      <c r="L1428" s="160"/>
      <c r="M1428" s="161"/>
      <c r="N1428" s="6" t="s">
        <v>72</v>
      </c>
      <c r="O1428" s="160"/>
      <c r="P1428" s="161"/>
      <c r="Q1428" s="7" t="s">
        <v>72</v>
      </c>
      <c r="R1428" s="162"/>
      <c r="S1428" s="163"/>
      <c r="T1428" s="164"/>
      <c r="U1428" s="160"/>
      <c r="V1428" s="161"/>
      <c r="W1428" s="7" t="s">
        <v>72</v>
      </c>
      <c r="X1428" s="160"/>
      <c r="Y1428" s="161"/>
      <c r="Z1428" s="6" t="s">
        <v>72</v>
      </c>
      <c r="AA1428" s="8"/>
      <c r="AB1428" s="9"/>
      <c r="AE1428" s="3" t="str">
        <f t="shared" si="46"/>
        <v/>
      </c>
      <c r="AF1428" s="3" t="str">
        <f t="shared" si="47"/>
        <v/>
      </c>
      <c r="AG1428" s="3"/>
    </row>
    <row r="1429" spans="1:33">
      <c r="A1429" s="2">
        <v>1424</v>
      </c>
      <c r="B1429" s="160"/>
      <c r="C1429" s="165"/>
      <c r="D1429" s="160"/>
      <c r="E1429" s="161"/>
      <c r="F1429" s="161"/>
      <c r="G1429" s="161"/>
      <c r="H1429" s="165"/>
      <c r="I1429" s="162"/>
      <c r="J1429" s="163"/>
      <c r="K1429" s="164"/>
      <c r="L1429" s="160"/>
      <c r="M1429" s="161"/>
      <c r="N1429" s="6" t="s">
        <v>72</v>
      </c>
      <c r="O1429" s="160"/>
      <c r="P1429" s="161"/>
      <c r="Q1429" s="7" t="s">
        <v>72</v>
      </c>
      <c r="R1429" s="162"/>
      <c r="S1429" s="163"/>
      <c r="T1429" s="164"/>
      <c r="U1429" s="160"/>
      <c r="V1429" s="161"/>
      <c r="W1429" s="7" t="s">
        <v>72</v>
      </c>
      <c r="X1429" s="160"/>
      <c r="Y1429" s="161"/>
      <c r="Z1429" s="6" t="s">
        <v>72</v>
      </c>
      <c r="AA1429" s="8"/>
      <c r="AB1429" s="9"/>
      <c r="AE1429" s="3" t="str">
        <f t="shared" si="46"/>
        <v/>
      </c>
      <c r="AF1429" s="3" t="str">
        <f t="shared" si="47"/>
        <v/>
      </c>
      <c r="AG1429" s="3"/>
    </row>
    <row r="1430" spans="1:33">
      <c r="A1430" s="2">
        <v>1425</v>
      </c>
      <c r="B1430" s="160"/>
      <c r="C1430" s="165"/>
      <c r="D1430" s="160"/>
      <c r="E1430" s="161"/>
      <c r="F1430" s="161"/>
      <c r="G1430" s="161"/>
      <c r="H1430" s="165"/>
      <c r="I1430" s="162"/>
      <c r="J1430" s="163"/>
      <c r="K1430" s="164"/>
      <c r="L1430" s="160"/>
      <c r="M1430" s="161"/>
      <c r="N1430" s="6" t="s">
        <v>72</v>
      </c>
      <c r="O1430" s="160"/>
      <c r="P1430" s="161"/>
      <c r="Q1430" s="7" t="s">
        <v>72</v>
      </c>
      <c r="R1430" s="162"/>
      <c r="S1430" s="163"/>
      <c r="T1430" s="164"/>
      <c r="U1430" s="160"/>
      <c r="V1430" s="161"/>
      <c r="W1430" s="7" t="s">
        <v>72</v>
      </c>
      <c r="X1430" s="160"/>
      <c r="Y1430" s="161"/>
      <c r="Z1430" s="6" t="s">
        <v>72</v>
      </c>
      <c r="AA1430" s="8"/>
      <c r="AB1430" s="9"/>
      <c r="AE1430" s="3" t="str">
        <f t="shared" si="46"/>
        <v/>
      </c>
      <c r="AF1430" s="3" t="str">
        <f t="shared" si="47"/>
        <v/>
      </c>
      <c r="AG1430" s="3"/>
    </row>
    <row r="1431" spans="1:33">
      <c r="A1431" s="2">
        <v>1426</v>
      </c>
      <c r="B1431" s="160"/>
      <c r="C1431" s="165"/>
      <c r="D1431" s="160"/>
      <c r="E1431" s="161"/>
      <c r="F1431" s="161"/>
      <c r="G1431" s="161"/>
      <c r="H1431" s="165"/>
      <c r="I1431" s="162"/>
      <c r="J1431" s="163"/>
      <c r="K1431" s="164"/>
      <c r="L1431" s="160"/>
      <c r="M1431" s="161"/>
      <c r="N1431" s="6" t="s">
        <v>72</v>
      </c>
      <c r="O1431" s="160"/>
      <c r="P1431" s="161"/>
      <c r="Q1431" s="7" t="s">
        <v>72</v>
      </c>
      <c r="R1431" s="162"/>
      <c r="S1431" s="163"/>
      <c r="T1431" s="164"/>
      <c r="U1431" s="160"/>
      <c r="V1431" s="161"/>
      <c r="W1431" s="7" t="s">
        <v>72</v>
      </c>
      <c r="X1431" s="160"/>
      <c r="Y1431" s="161"/>
      <c r="Z1431" s="6" t="s">
        <v>72</v>
      </c>
      <c r="AA1431" s="8"/>
      <c r="AB1431" s="9"/>
      <c r="AE1431" s="3" t="str">
        <f t="shared" si="46"/>
        <v/>
      </c>
      <c r="AF1431" s="3" t="str">
        <f t="shared" si="47"/>
        <v/>
      </c>
      <c r="AG1431" s="3"/>
    </row>
    <row r="1432" spans="1:33">
      <c r="A1432" s="2">
        <v>1427</v>
      </c>
      <c r="B1432" s="160"/>
      <c r="C1432" s="165"/>
      <c r="D1432" s="160"/>
      <c r="E1432" s="161"/>
      <c r="F1432" s="161"/>
      <c r="G1432" s="161"/>
      <c r="H1432" s="165"/>
      <c r="I1432" s="162"/>
      <c r="J1432" s="163"/>
      <c r="K1432" s="164"/>
      <c r="L1432" s="160"/>
      <c r="M1432" s="161"/>
      <c r="N1432" s="6" t="s">
        <v>72</v>
      </c>
      <c r="O1432" s="160"/>
      <c r="P1432" s="161"/>
      <c r="Q1432" s="7" t="s">
        <v>72</v>
      </c>
      <c r="R1432" s="162"/>
      <c r="S1432" s="163"/>
      <c r="T1432" s="164"/>
      <c r="U1432" s="160"/>
      <c r="V1432" s="161"/>
      <c r="W1432" s="7" t="s">
        <v>72</v>
      </c>
      <c r="X1432" s="160"/>
      <c r="Y1432" s="161"/>
      <c r="Z1432" s="6" t="s">
        <v>72</v>
      </c>
      <c r="AA1432" s="8"/>
      <c r="AB1432" s="9"/>
      <c r="AE1432" s="3" t="str">
        <f t="shared" si="46"/>
        <v/>
      </c>
      <c r="AF1432" s="3" t="str">
        <f t="shared" si="47"/>
        <v/>
      </c>
      <c r="AG1432" s="3"/>
    </row>
    <row r="1433" spans="1:33">
      <c r="A1433" s="2">
        <v>1428</v>
      </c>
      <c r="B1433" s="160"/>
      <c r="C1433" s="165"/>
      <c r="D1433" s="160"/>
      <c r="E1433" s="161"/>
      <c r="F1433" s="161"/>
      <c r="G1433" s="161"/>
      <c r="H1433" s="165"/>
      <c r="I1433" s="162"/>
      <c r="J1433" s="163"/>
      <c r="K1433" s="164"/>
      <c r="L1433" s="160"/>
      <c r="M1433" s="161"/>
      <c r="N1433" s="6" t="s">
        <v>72</v>
      </c>
      <c r="O1433" s="160"/>
      <c r="P1433" s="161"/>
      <c r="Q1433" s="7" t="s">
        <v>72</v>
      </c>
      <c r="R1433" s="162"/>
      <c r="S1433" s="163"/>
      <c r="T1433" s="164"/>
      <c r="U1433" s="160"/>
      <c r="V1433" s="161"/>
      <c r="W1433" s="7" t="s">
        <v>72</v>
      </c>
      <c r="X1433" s="160"/>
      <c r="Y1433" s="161"/>
      <c r="Z1433" s="6" t="s">
        <v>72</v>
      </c>
      <c r="AA1433" s="8"/>
      <c r="AB1433" s="9"/>
      <c r="AE1433" s="3" t="str">
        <f t="shared" si="46"/>
        <v/>
      </c>
      <c r="AF1433" s="3" t="str">
        <f t="shared" si="47"/>
        <v/>
      </c>
      <c r="AG1433" s="3"/>
    </row>
    <row r="1434" spans="1:33">
      <c r="A1434" s="2">
        <v>1429</v>
      </c>
      <c r="B1434" s="160"/>
      <c r="C1434" s="165"/>
      <c r="D1434" s="160"/>
      <c r="E1434" s="161"/>
      <c r="F1434" s="161"/>
      <c r="G1434" s="161"/>
      <c r="H1434" s="165"/>
      <c r="I1434" s="162"/>
      <c r="J1434" s="163"/>
      <c r="K1434" s="164"/>
      <c r="L1434" s="160"/>
      <c r="M1434" s="161"/>
      <c r="N1434" s="6" t="s">
        <v>72</v>
      </c>
      <c r="O1434" s="160"/>
      <c r="P1434" s="161"/>
      <c r="Q1434" s="7" t="s">
        <v>72</v>
      </c>
      <c r="R1434" s="162"/>
      <c r="S1434" s="163"/>
      <c r="T1434" s="164"/>
      <c r="U1434" s="160"/>
      <c r="V1434" s="161"/>
      <c r="W1434" s="7" t="s">
        <v>72</v>
      </c>
      <c r="X1434" s="160"/>
      <c r="Y1434" s="161"/>
      <c r="Z1434" s="6" t="s">
        <v>72</v>
      </c>
      <c r="AA1434" s="8"/>
      <c r="AB1434" s="9"/>
      <c r="AE1434" s="3" t="str">
        <f t="shared" si="46"/>
        <v/>
      </c>
      <c r="AF1434" s="3" t="str">
        <f t="shared" si="47"/>
        <v/>
      </c>
      <c r="AG1434" s="3"/>
    </row>
    <row r="1435" spans="1:33">
      <c r="A1435" s="2">
        <v>1430</v>
      </c>
      <c r="B1435" s="160"/>
      <c r="C1435" s="165"/>
      <c r="D1435" s="160"/>
      <c r="E1435" s="161"/>
      <c r="F1435" s="161"/>
      <c r="G1435" s="161"/>
      <c r="H1435" s="165"/>
      <c r="I1435" s="162"/>
      <c r="J1435" s="163"/>
      <c r="K1435" s="164"/>
      <c r="L1435" s="160"/>
      <c r="M1435" s="161"/>
      <c r="N1435" s="6" t="s">
        <v>72</v>
      </c>
      <c r="O1435" s="160"/>
      <c r="P1435" s="161"/>
      <c r="Q1435" s="7" t="s">
        <v>72</v>
      </c>
      <c r="R1435" s="162"/>
      <c r="S1435" s="163"/>
      <c r="T1435" s="164"/>
      <c r="U1435" s="160"/>
      <c r="V1435" s="161"/>
      <c r="W1435" s="7" t="s">
        <v>72</v>
      </c>
      <c r="X1435" s="160"/>
      <c r="Y1435" s="161"/>
      <c r="Z1435" s="6" t="s">
        <v>72</v>
      </c>
      <c r="AA1435" s="8"/>
      <c r="AB1435" s="9"/>
      <c r="AE1435" s="3" t="str">
        <f t="shared" si="46"/>
        <v/>
      </c>
      <c r="AF1435" s="3" t="str">
        <f t="shared" si="47"/>
        <v/>
      </c>
      <c r="AG1435" s="3"/>
    </row>
    <row r="1436" spans="1:33">
      <c r="A1436" s="2">
        <v>1431</v>
      </c>
      <c r="B1436" s="160"/>
      <c r="C1436" s="165"/>
      <c r="D1436" s="160"/>
      <c r="E1436" s="161"/>
      <c r="F1436" s="161"/>
      <c r="G1436" s="161"/>
      <c r="H1436" s="165"/>
      <c r="I1436" s="162"/>
      <c r="J1436" s="163"/>
      <c r="K1436" s="164"/>
      <c r="L1436" s="160"/>
      <c r="M1436" s="161"/>
      <c r="N1436" s="6" t="s">
        <v>72</v>
      </c>
      <c r="O1436" s="160"/>
      <c r="P1436" s="161"/>
      <c r="Q1436" s="7" t="s">
        <v>72</v>
      </c>
      <c r="R1436" s="162"/>
      <c r="S1436" s="163"/>
      <c r="T1436" s="164"/>
      <c r="U1436" s="160"/>
      <c r="V1436" s="161"/>
      <c r="W1436" s="7" t="s">
        <v>72</v>
      </c>
      <c r="X1436" s="160"/>
      <c r="Y1436" s="161"/>
      <c r="Z1436" s="6" t="s">
        <v>72</v>
      </c>
      <c r="AA1436" s="8"/>
      <c r="AB1436" s="9"/>
      <c r="AE1436" s="3" t="str">
        <f t="shared" si="46"/>
        <v/>
      </c>
      <c r="AF1436" s="3" t="str">
        <f t="shared" si="47"/>
        <v/>
      </c>
      <c r="AG1436" s="3"/>
    </row>
    <row r="1437" spans="1:33">
      <c r="A1437" s="2">
        <v>1432</v>
      </c>
      <c r="B1437" s="160"/>
      <c r="C1437" s="165"/>
      <c r="D1437" s="160"/>
      <c r="E1437" s="161"/>
      <c r="F1437" s="161"/>
      <c r="G1437" s="161"/>
      <c r="H1437" s="165"/>
      <c r="I1437" s="162"/>
      <c r="J1437" s="163"/>
      <c r="K1437" s="164"/>
      <c r="L1437" s="160"/>
      <c r="M1437" s="161"/>
      <c r="N1437" s="6" t="s">
        <v>72</v>
      </c>
      <c r="O1437" s="160"/>
      <c r="P1437" s="161"/>
      <c r="Q1437" s="7" t="s">
        <v>72</v>
      </c>
      <c r="R1437" s="162"/>
      <c r="S1437" s="163"/>
      <c r="T1437" s="164"/>
      <c r="U1437" s="160"/>
      <c r="V1437" s="161"/>
      <c r="W1437" s="7" t="s">
        <v>72</v>
      </c>
      <c r="X1437" s="160"/>
      <c r="Y1437" s="161"/>
      <c r="Z1437" s="6" t="s">
        <v>72</v>
      </c>
      <c r="AA1437" s="8"/>
      <c r="AB1437" s="9"/>
      <c r="AE1437" s="3" t="str">
        <f t="shared" si="46"/>
        <v/>
      </c>
      <c r="AF1437" s="3" t="str">
        <f t="shared" si="47"/>
        <v/>
      </c>
      <c r="AG1437" s="3"/>
    </row>
    <row r="1438" spans="1:33">
      <c r="A1438" s="2">
        <v>1433</v>
      </c>
      <c r="B1438" s="160"/>
      <c r="C1438" s="165"/>
      <c r="D1438" s="160"/>
      <c r="E1438" s="161"/>
      <c r="F1438" s="161"/>
      <c r="G1438" s="161"/>
      <c r="H1438" s="165"/>
      <c r="I1438" s="162"/>
      <c r="J1438" s="163"/>
      <c r="K1438" s="164"/>
      <c r="L1438" s="160"/>
      <c r="M1438" s="161"/>
      <c r="N1438" s="6" t="s">
        <v>72</v>
      </c>
      <c r="O1438" s="160"/>
      <c r="P1438" s="161"/>
      <c r="Q1438" s="7" t="s">
        <v>72</v>
      </c>
      <c r="R1438" s="162"/>
      <c r="S1438" s="163"/>
      <c r="T1438" s="164"/>
      <c r="U1438" s="160"/>
      <c r="V1438" s="161"/>
      <c r="W1438" s="7" t="s">
        <v>72</v>
      </c>
      <c r="X1438" s="160"/>
      <c r="Y1438" s="161"/>
      <c r="Z1438" s="6" t="s">
        <v>72</v>
      </c>
      <c r="AA1438" s="8"/>
      <c r="AB1438" s="9"/>
      <c r="AE1438" s="3" t="str">
        <f t="shared" si="46"/>
        <v/>
      </c>
      <c r="AF1438" s="3" t="str">
        <f t="shared" si="47"/>
        <v/>
      </c>
      <c r="AG1438" s="3"/>
    </row>
    <row r="1439" spans="1:33">
      <c r="A1439" s="2">
        <v>1434</v>
      </c>
      <c r="B1439" s="160"/>
      <c r="C1439" s="165"/>
      <c r="D1439" s="160"/>
      <c r="E1439" s="161"/>
      <c r="F1439" s="161"/>
      <c r="G1439" s="161"/>
      <c r="H1439" s="165"/>
      <c r="I1439" s="162"/>
      <c r="J1439" s="163"/>
      <c r="K1439" s="164"/>
      <c r="L1439" s="160"/>
      <c r="M1439" s="161"/>
      <c r="N1439" s="6" t="s">
        <v>72</v>
      </c>
      <c r="O1439" s="160"/>
      <c r="P1439" s="161"/>
      <c r="Q1439" s="7" t="s">
        <v>72</v>
      </c>
      <c r="R1439" s="162"/>
      <c r="S1439" s="163"/>
      <c r="T1439" s="164"/>
      <c r="U1439" s="160"/>
      <c r="V1439" s="161"/>
      <c r="W1439" s="7" t="s">
        <v>72</v>
      </c>
      <c r="X1439" s="160"/>
      <c r="Y1439" s="161"/>
      <c r="Z1439" s="6" t="s">
        <v>72</v>
      </c>
      <c r="AA1439" s="8"/>
      <c r="AB1439" s="9"/>
      <c r="AE1439" s="3" t="str">
        <f t="shared" si="46"/>
        <v/>
      </c>
      <c r="AF1439" s="3" t="str">
        <f t="shared" si="47"/>
        <v/>
      </c>
      <c r="AG1439" s="3"/>
    </row>
    <row r="1440" spans="1:33">
      <c r="A1440" s="2">
        <v>1435</v>
      </c>
      <c r="B1440" s="160"/>
      <c r="C1440" s="165"/>
      <c r="D1440" s="160"/>
      <c r="E1440" s="161"/>
      <c r="F1440" s="161"/>
      <c r="G1440" s="161"/>
      <c r="H1440" s="165"/>
      <c r="I1440" s="162"/>
      <c r="J1440" s="163"/>
      <c r="K1440" s="164"/>
      <c r="L1440" s="160"/>
      <c r="M1440" s="161"/>
      <c r="N1440" s="6" t="s">
        <v>72</v>
      </c>
      <c r="O1440" s="160"/>
      <c r="P1440" s="161"/>
      <c r="Q1440" s="7" t="s">
        <v>72</v>
      </c>
      <c r="R1440" s="162"/>
      <c r="S1440" s="163"/>
      <c r="T1440" s="164"/>
      <c r="U1440" s="160"/>
      <c r="V1440" s="161"/>
      <c r="W1440" s="7" t="s">
        <v>72</v>
      </c>
      <c r="X1440" s="160"/>
      <c r="Y1440" s="161"/>
      <c r="Z1440" s="6" t="s">
        <v>72</v>
      </c>
      <c r="AA1440" s="8"/>
      <c r="AB1440" s="9"/>
      <c r="AE1440" s="3" t="str">
        <f t="shared" si="46"/>
        <v/>
      </c>
      <c r="AF1440" s="3" t="str">
        <f t="shared" si="47"/>
        <v/>
      </c>
      <c r="AG1440" s="3"/>
    </row>
    <row r="1441" spans="1:33">
      <c r="A1441" s="2">
        <v>1436</v>
      </c>
      <c r="B1441" s="160"/>
      <c r="C1441" s="165"/>
      <c r="D1441" s="160"/>
      <c r="E1441" s="161"/>
      <c r="F1441" s="161"/>
      <c r="G1441" s="161"/>
      <c r="H1441" s="165"/>
      <c r="I1441" s="162"/>
      <c r="J1441" s="163"/>
      <c r="K1441" s="164"/>
      <c r="L1441" s="160"/>
      <c r="M1441" s="161"/>
      <c r="N1441" s="6" t="s">
        <v>72</v>
      </c>
      <c r="O1441" s="160"/>
      <c r="P1441" s="161"/>
      <c r="Q1441" s="7" t="s">
        <v>72</v>
      </c>
      <c r="R1441" s="162"/>
      <c r="S1441" s="163"/>
      <c r="T1441" s="164"/>
      <c r="U1441" s="160"/>
      <c r="V1441" s="161"/>
      <c r="W1441" s="7" t="s">
        <v>72</v>
      </c>
      <c r="X1441" s="160"/>
      <c r="Y1441" s="161"/>
      <c r="Z1441" s="6" t="s">
        <v>72</v>
      </c>
      <c r="AA1441" s="8"/>
      <c r="AB1441" s="9"/>
      <c r="AE1441" s="3" t="str">
        <f t="shared" si="46"/>
        <v/>
      </c>
      <c r="AF1441" s="3" t="str">
        <f t="shared" si="47"/>
        <v/>
      </c>
      <c r="AG1441" s="3"/>
    </row>
    <row r="1442" spans="1:33">
      <c r="A1442" s="2">
        <v>1437</v>
      </c>
      <c r="B1442" s="160"/>
      <c r="C1442" s="165"/>
      <c r="D1442" s="160"/>
      <c r="E1442" s="161"/>
      <c r="F1442" s="161"/>
      <c r="G1442" s="161"/>
      <c r="H1442" s="165"/>
      <c r="I1442" s="162"/>
      <c r="J1442" s="163"/>
      <c r="K1442" s="164"/>
      <c r="L1442" s="160"/>
      <c r="M1442" s="161"/>
      <c r="N1442" s="6" t="s">
        <v>72</v>
      </c>
      <c r="O1442" s="160"/>
      <c r="P1442" s="161"/>
      <c r="Q1442" s="7" t="s">
        <v>72</v>
      </c>
      <c r="R1442" s="162"/>
      <c r="S1442" s="163"/>
      <c r="T1442" s="164"/>
      <c r="U1442" s="160"/>
      <c r="V1442" s="161"/>
      <c r="W1442" s="7" t="s">
        <v>72</v>
      </c>
      <c r="X1442" s="160"/>
      <c r="Y1442" s="161"/>
      <c r="Z1442" s="6" t="s">
        <v>72</v>
      </c>
      <c r="AA1442" s="8"/>
      <c r="AB1442" s="9"/>
      <c r="AE1442" s="3" t="str">
        <f t="shared" si="46"/>
        <v/>
      </c>
      <c r="AF1442" s="3" t="str">
        <f t="shared" si="47"/>
        <v/>
      </c>
      <c r="AG1442" s="3"/>
    </row>
    <row r="1443" spans="1:33">
      <c r="A1443" s="2">
        <v>1438</v>
      </c>
      <c r="B1443" s="160"/>
      <c r="C1443" s="165"/>
      <c r="D1443" s="160"/>
      <c r="E1443" s="161"/>
      <c r="F1443" s="161"/>
      <c r="G1443" s="161"/>
      <c r="H1443" s="165"/>
      <c r="I1443" s="162"/>
      <c r="J1443" s="163"/>
      <c r="K1443" s="164"/>
      <c r="L1443" s="160"/>
      <c r="M1443" s="161"/>
      <c r="N1443" s="6" t="s">
        <v>72</v>
      </c>
      <c r="O1443" s="160"/>
      <c r="P1443" s="161"/>
      <c r="Q1443" s="7" t="s">
        <v>72</v>
      </c>
      <c r="R1443" s="162"/>
      <c r="S1443" s="163"/>
      <c r="T1443" s="164"/>
      <c r="U1443" s="160"/>
      <c r="V1443" s="161"/>
      <c r="W1443" s="7" t="s">
        <v>72</v>
      </c>
      <c r="X1443" s="160"/>
      <c r="Y1443" s="161"/>
      <c r="Z1443" s="6" t="s">
        <v>72</v>
      </c>
      <c r="AA1443" s="8"/>
      <c r="AB1443" s="9"/>
      <c r="AE1443" s="3" t="str">
        <f t="shared" si="46"/>
        <v/>
      </c>
      <c r="AF1443" s="3" t="str">
        <f t="shared" si="47"/>
        <v/>
      </c>
      <c r="AG1443" s="3"/>
    </row>
    <row r="1444" spans="1:33">
      <c r="A1444" s="2">
        <v>1439</v>
      </c>
      <c r="B1444" s="160"/>
      <c r="C1444" s="165"/>
      <c r="D1444" s="160"/>
      <c r="E1444" s="161"/>
      <c r="F1444" s="161"/>
      <c r="G1444" s="161"/>
      <c r="H1444" s="165"/>
      <c r="I1444" s="162"/>
      <c r="J1444" s="163"/>
      <c r="K1444" s="164"/>
      <c r="L1444" s="160"/>
      <c r="M1444" s="161"/>
      <c r="N1444" s="6" t="s">
        <v>72</v>
      </c>
      <c r="O1444" s="160"/>
      <c r="P1444" s="161"/>
      <c r="Q1444" s="7" t="s">
        <v>72</v>
      </c>
      <c r="R1444" s="162"/>
      <c r="S1444" s="163"/>
      <c r="T1444" s="164"/>
      <c r="U1444" s="160"/>
      <c r="V1444" s="161"/>
      <c r="W1444" s="7" t="s">
        <v>72</v>
      </c>
      <c r="X1444" s="160"/>
      <c r="Y1444" s="161"/>
      <c r="Z1444" s="6" t="s">
        <v>72</v>
      </c>
      <c r="AA1444" s="8"/>
      <c r="AB1444" s="9"/>
      <c r="AE1444" s="3" t="str">
        <f t="shared" si="46"/>
        <v/>
      </c>
      <c r="AF1444" s="3" t="str">
        <f t="shared" si="47"/>
        <v/>
      </c>
      <c r="AG1444" s="3"/>
    </row>
    <row r="1445" spans="1:33">
      <c r="A1445" s="2">
        <v>1440</v>
      </c>
      <c r="B1445" s="160"/>
      <c r="C1445" s="165"/>
      <c r="D1445" s="160"/>
      <c r="E1445" s="161"/>
      <c r="F1445" s="161"/>
      <c r="G1445" s="161"/>
      <c r="H1445" s="165"/>
      <c r="I1445" s="162"/>
      <c r="J1445" s="163"/>
      <c r="K1445" s="164"/>
      <c r="L1445" s="160"/>
      <c r="M1445" s="161"/>
      <c r="N1445" s="6" t="s">
        <v>72</v>
      </c>
      <c r="O1445" s="160"/>
      <c r="P1445" s="161"/>
      <c r="Q1445" s="7" t="s">
        <v>72</v>
      </c>
      <c r="R1445" s="162"/>
      <c r="S1445" s="163"/>
      <c r="T1445" s="164"/>
      <c r="U1445" s="160"/>
      <c r="V1445" s="161"/>
      <c r="W1445" s="7" t="s">
        <v>72</v>
      </c>
      <c r="X1445" s="160"/>
      <c r="Y1445" s="161"/>
      <c r="Z1445" s="6" t="s">
        <v>72</v>
      </c>
      <c r="AA1445" s="8"/>
      <c r="AB1445" s="9"/>
      <c r="AE1445" s="3" t="str">
        <f t="shared" si="46"/>
        <v/>
      </c>
      <c r="AF1445" s="3" t="str">
        <f t="shared" si="47"/>
        <v/>
      </c>
      <c r="AG1445" s="3"/>
    </row>
    <row r="1446" spans="1:33">
      <c r="A1446" s="2">
        <v>1441</v>
      </c>
      <c r="B1446" s="160"/>
      <c r="C1446" s="165"/>
      <c r="D1446" s="160"/>
      <c r="E1446" s="161"/>
      <c r="F1446" s="161"/>
      <c r="G1446" s="161"/>
      <c r="H1446" s="165"/>
      <c r="I1446" s="162"/>
      <c r="J1446" s="163"/>
      <c r="K1446" s="164"/>
      <c r="L1446" s="160"/>
      <c r="M1446" s="161"/>
      <c r="N1446" s="6" t="s">
        <v>72</v>
      </c>
      <c r="O1446" s="160"/>
      <c r="P1446" s="161"/>
      <c r="Q1446" s="7" t="s">
        <v>72</v>
      </c>
      <c r="R1446" s="162"/>
      <c r="S1446" s="163"/>
      <c r="T1446" s="164"/>
      <c r="U1446" s="160"/>
      <c r="V1446" s="161"/>
      <c r="W1446" s="7" t="s">
        <v>72</v>
      </c>
      <c r="X1446" s="160"/>
      <c r="Y1446" s="161"/>
      <c r="Z1446" s="6" t="s">
        <v>72</v>
      </c>
      <c r="AA1446" s="8"/>
      <c r="AB1446" s="9"/>
      <c r="AE1446" s="3" t="str">
        <f t="shared" si="46"/>
        <v/>
      </c>
      <c r="AF1446" s="3" t="str">
        <f t="shared" si="47"/>
        <v/>
      </c>
      <c r="AG1446" s="3"/>
    </row>
    <row r="1447" spans="1:33">
      <c r="A1447" s="2">
        <v>1442</v>
      </c>
      <c r="B1447" s="160"/>
      <c r="C1447" s="165"/>
      <c r="D1447" s="160"/>
      <c r="E1447" s="161"/>
      <c r="F1447" s="161"/>
      <c r="G1447" s="161"/>
      <c r="H1447" s="165"/>
      <c r="I1447" s="162"/>
      <c r="J1447" s="163"/>
      <c r="K1447" s="164"/>
      <c r="L1447" s="160"/>
      <c r="M1447" s="161"/>
      <c r="N1447" s="6" t="s">
        <v>72</v>
      </c>
      <c r="O1447" s="160"/>
      <c r="P1447" s="161"/>
      <c r="Q1447" s="7" t="s">
        <v>72</v>
      </c>
      <c r="R1447" s="162"/>
      <c r="S1447" s="163"/>
      <c r="T1447" s="164"/>
      <c r="U1447" s="160"/>
      <c r="V1447" s="161"/>
      <c r="W1447" s="7" t="s">
        <v>72</v>
      </c>
      <c r="X1447" s="160"/>
      <c r="Y1447" s="161"/>
      <c r="Z1447" s="6" t="s">
        <v>72</v>
      </c>
      <c r="AA1447" s="8"/>
      <c r="AB1447" s="9"/>
      <c r="AE1447" s="3" t="str">
        <f t="shared" si="46"/>
        <v/>
      </c>
      <c r="AF1447" s="3" t="str">
        <f t="shared" si="47"/>
        <v/>
      </c>
      <c r="AG1447" s="3"/>
    </row>
    <row r="1448" spans="1:33">
      <c r="A1448" s="2">
        <v>1443</v>
      </c>
      <c r="B1448" s="160"/>
      <c r="C1448" s="165"/>
      <c r="D1448" s="160"/>
      <c r="E1448" s="161"/>
      <c r="F1448" s="161"/>
      <c r="G1448" s="161"/>
      <c r="H1448" s="165"/>
      <c r="I1448" s="162"/>
      <c r="J1448" s="163"/>
      <c r="K1448" s="164"/>
      <c r="L1448" s="160"/>
      <c r="M1448" s="161"/>
      <c r="N1448" s="6" t="s">
        <v>72</v>
      </c>
      <c r="O1448" s="160"/>
      <c r="P1448" s="161"/>
      <c r="Q1448" s="7" t="s">
        <v>72</v>
      </c>
      <c r="R1448" s="162"/>
      <c r="S1448" s="163"/>
      <c r="T1448" s="164"/>
      <c r="U1448" s="160"/>
      <c r="V1448" s="161"/>
      <c r="W1448" s="7" t="s">
        <v>72</v>
      </c>
      <c r="X1448" s="160"/>
      <c r="Y1448" s="161"/>
      <c r="Z1448" s="6" t="s">
        <v>72</v>
      </c>
      <c r="AA1448" s="8"/>
      <c r="AB1448" s="9"/>
      <c r="AE1448" s="3" t="str">
        <f t="shared" si="46"/>
        <v/>
      </c>
      <c r="AF1448" s="3" t="str">
        <f t="shared" si="47"/>
        <v/>
      </c>
      <c r="AG1448" s="3"/>
    </row>
    <row r="1449" spans="1:33">
      <c r="A1449" s="2">
        <v>1444</v>
      </c>
      <c r="B1449" s="160"/>
      <c r="C1449" s="165"/>
      <c r="D1449" s="160"/>
      <c r="E1449" s="161"/>
      <c r="F1449" s="161"/>
      <c r="G1449" s="161"/>
      <c r="H1449" s="165"/>
      <c r="I1449" s="162"/>
      <c r="J1449" s="163"/>
      <c r="K1449" s="164"/>
      <c r="L1449" s="160"/>
      <c r="M1449" s="161"/>
      <c r="N1449" s="6" t="s">
        <v>72</v>
      </c>
      <c r="O1449" s="160"/>
      <c r="P1449" s="161"/>
      <c r="Q1449" s="7" t="s">
        <v>72</v>
      </c>
      <c r="R1449" s="162"/>
      <c r="S1449" s="163"/>
      <c r="T1449" s="164"/>
      <c r="U1449" s="160"/>
      <c r="V1449" s="161"/>
      <c r="W1449" s="7" t="s">
        <v>72</v>
      </c>
      <c r="X1449" s="160"/>
      <c r="Y1449" s="161"/>
      <c r="Z1449" s="6" t="s">
        <v>72</v>
      </c>
      <c r="AA1449" s="8"/>
      <c r="AB1449" s="9"/>
      <c r="AE1449" s="3" t="str">
        <f t="shared" si="46"/>
        <v/>
      </c>
      <c r="AF1449" s="3" t="str">
        <f t="shared" si="47"/>
        <v/>
      </c>
      <c r="AG1449" s="3"/>
    </row>
    <row r="1450" spans="1:33">
      <c r="A1450" s="2">
        <v>1445</v>
      </c>
      <c r="B1450" s="160"/>
      <c r="C1450" s="165"/>
      <c r="D1450" s="160"/>
      <c r="E1450" s="161"/>
      <c r="F1450" s="161"/>
      <c r="G1450" s="161"/>
      <c r="H1450" s="165"/>
      <c r="I1450" s="162"/>
      <c r="J1450" s="163"/>
      <c r="K1450" s="164"/>
      <c r="L1450" s="160"/>
      <c r="M1450" s="161"/>
      <c r="N1450" s="6" t="s">
        <v>72</v>
      </c>
      <c r="O1450" s="160"/>
      <c r="P1450" s="161"/>
      <c r="Q1450" s="7" t="s">
        <v>72</v>
      </c>
      <c r="R1450" s="162"/>
      <c r="S1450" s="163"/>
      <c r="T1450" s="164"/>
      <c r="U1450" s="160"/>
      <c r="V1450" s="161"/>
      <c r="W1450" s="7" t="s">
        <v>72</v>
      </c>
      <c r="X1450" s="160"/>
      <c r="Y1450" s="161"/>
      <c r="Z1450" s="6" t="s">
        <v>72</v>
      </c>
      <c r="AA1450" s="8"/>
      <c r="AB1450" s="9"/>
      <c r="AE1450" s="3" t="str">
        <f t="shared" si="46"/>
        <v/>
      </c>
      <c r="AF1450" s="3" t="str">
        <f t="shared" si="47"/>
        <v/>
      </c>
      <c r="AG1450" s="3"/>
    </row>
    <row r="1451" spans="1:33">
      <c r="A1451" s="2">
        <v>1446</v>
      </c>
      <c r="B1451" s="160"/>
      <c r="C1451" s="165"/>
      <c r="D1451" s="160"/>
      <c r="E1451" s="161"/>
      <c r="F1451" s="161"/>
      <c r="G1451" s="161"/>
      <c r="H1451" s="165"/>
      <c r="I1451" s="162"/>
      <c r="J1451" s="163"/>
      <c r="K1451" s="164"/>
      <c r="L1451" s="160"/>
      <c r="M1451" s="161"/>
      <c r="N1451" s="6" t="s">
        <v>72</v>
      </c>
      <c r="O1451" s="160"/>
      <c r="P1451" s="161"/>
      <c r="Q1451" s="7" t="s">
        <v>72</v>
      </c>
      <c r="R1451" s="162"/>
      <c r="S1451" s="163"/>
      <c r="T1451" s="164"/>
      <c r="U1451" s="160"/>
      <c r="V1451" s="161"/>
      <c r="W1451" s="7" t="s">
        <v>72</v>
      </c>
      <c r="X1451" s="160"/>
      <c r="Y1451" s="161"/>
      <c r="Z1451" s="6" t="s">
        <v>72</v>
      </c>
      <c r="AA1451" s="8"/>
      <c r="AB1451" s="9"/>
      <c r="AE1451" s="3" t="str">
        <f t="shared" si="46"/>
        <v/>
      </c>
      <c r="AF1451" s="3" t="str">
        <f t="shared" si="47"/>
        <v/>
      </c>
      <c r="AG1451" s="3"/>
    </row>
    <row r="1452" spans="1:33">
      <c r="A1452" s="2">
        <v>1447</v>
      </c>
      <c r="B1452" s="160"/>
      <c r="C1452" s="165"/>
      <c r="D1452" s="160"/>
      <c r="E1452" s="161"/>
      <c r="F1452" s="161"/>
      <c r="G1452" s="161"/>
      <c r="H1452" s="165"/>
      <c r="I1452" s="162"/>
      <c r="J1452" s="163"/>
      <c r="K1452" s="164"/>
      <c r="L1452" s="160"/>
      <c r="M1452" s="161"/>
      <c r="N1452" s="6" t="s">
        <v>72</v>
      </c>
      <c r="O1452" s="160"/>
      <c r="P1452" s="161"/>
      <c r="Q1452" s="7" t="s">
        <v>72</v>
      </c>
      <c r="R1452" s="162"/>
      <c r="S1452" s="163"/>
      <c r="T1452" s="164"/>
      <c r="U1452" s="160"/>
      <c r="V1452" s="161"/>
      <c r="W1452" s="7" t="s">
        <v>72</v>
      </c>
      <c r="X1452" s="160"/>
      <c r="Y1452" s="161"/>
      <c r="Z1452" s="6" t="s">
        <v>72</v>
      </c>
      <c r="AA1452" s="8"/>
      <c r="AB1452" s="9"/>
      <c r="AE1452" s="3" t="str">
        <f t="shared" si="46"/>
        <v/>
      </c>
      <c r="AF1452" s="3" t="str">
        <f t="shared" si="47"/>
        <v/>
      </c>
      <c r="AG1452" s="3"/>
    </row>
    <row r="1453" spans="1:33">
      <c r="A1453" s="2">
        <v>1448</v>
      </c>
      <c r="B1453" s="160"/>
      <c r="C1453" s="165"/>
      <c r="D1453" s="160"/>
      <c r="E1453" s="161"/>
      <c r="F1453" s="161"/>
      <c r="G1453" s="161"/>
      <c r="H1453" s="165"/>
      <c r="I1453" s="162"/>
      <c r="J1453" s="163"/>
      <c r="K1453" s="164"/>
      <c r="L1453" s="160"/>
      <c r="M1453" s="161"/>
      <c r="N1453" s="6" t="s">
        <v>72</v>
      </c>
      <c r="O1453" s="160"/>
      <c r="P1453" s="161"/>
      <c r="Q1453" s="7" t="s">
        <v>72</v>
      </c>
      <c r="R1453" s="162"/>
      <c r="S1453" s="163"/>
      <c r="T1453" s="164"/>
      <c r="U1453" s="160"/>
      <c r="V1453" s="161"/>
      <c r="W1453" s="7" t="s">
        <v>72</v>
      </c>
      <c r="X1453" s="160"/>
      <c r="Y1453" s="161"/>
      <c r="Z1453" s="6" t="s">
        <v>72</v>
      </c>
      <c r="AA1453" s="8"/>
      <c r="AB1453" s="9"/>
      <c r="AE1453" s="3" t="str">
        <f t="shared" si="46"/>
        <v/>
      </c>
      <c r="AF1453" s="3" t="str">
        <f t="shared" si="47"/>
        <v/>
      </c>
      <c r="AG1453" s="3"/>
    </row>
    <row r="1454" spans="1:33">
      <c r="A1454" s="2">
        <v>1449</v>
      </c>
      <c r="B1454" s="160"/>
      <c r="C1454" s="165"/>
      <c r="D1454" s="160"/>
      <c r="E1454" s="161"/>
      <c r="F1454" s="161"/>
      <c r="G1454" s="161"/>
      <c r="H1454" s="165"/>
      <c r="I1454" s="162"/>
      <c r="J1454" s="163"/>
      <c r="K1454" s="164"/>
      <c r="L1454" s="160"/>
      <c r="M1454" s="161"/>
      <c r="N1454" s="6" t="s">
        <v>72</v>
      </c>
      <c r="O1454" s="160"/>
      <c r="P1454" s="161"/>
      <c r="Q1454" s="7" t="s">
        <v>72</v>
      </c>
      <c r="R1454" s="162"/>
      <c r="S1454" s="163"/>
      <c r="T1454" s="164"/>
      <c r="U1454" s="160"/>
      <c r="V1454" s="161"/>
      <c r="W1454" s="7" t="s">
        <v>72</v>
      </c>
      <c r="X1454" s="160"/>
      <c r="Y1454" s="161"/>
      <c r="Z1454" s="6" t="s">
        <v>72</v>
      </c>
      <c r="AA1454" s="8"/>
      <c r="AB1454" s="9"/>
      <c r="AE1454" s="3" t="str">
        <f t="shared" si="46"/>
        <v/>
      </c>
      <c r="AF1454" s="3" t="str">
        <f t="shared" si="47"/>
        <v/>
      </c>
      <c r="AG1454" s="3"/>
    </row>
    <row r="1455" spans="1:33">
      <c r="A1455" s="2">
        <v>1450</v>
      </c>
      <c r="B1455" s="160"/>
      <c r="C1455" s="165"/>
      <c r="D1455" s="160"/>
      <c r="E1455" s="161"/>
      <c r="F1455" s="161"/>
      <c r="G1455" s="161"/>
      <c r="H1455" s="165"/>
      <c r="I1455" s="162"/>
      <c r="J1455" s="163"/>
      <c r="K1455" s="164"/>
      <c r="L1455" s="160"/>
      <c r="M1455" s="161"/>
      <c r="N1455" s="6" t="s">
        <v>72</v>
      </c>
      <c r="O1455" s="160"/>
      <c r="P1455" s="161"/>
      <c r="Q1455" s="7" t="s">
        <v>72</v>
      </c>
      <c r="R1455" s="162"/>
      <c r="S1455" s="163"/>
      <c r="T1455" s="164"/>
      <c r="U1455" s="160"/>
      <c r="V1455" s="161"/>
      <c r="W1455" s="7" t="s">
        <v>72</v>
      </c>
      <c r="X1455" s="160"/>
      <c r="Y1455" s="161"/>
      <c r="Z1455" s="6" t="s">
        <v>72</v>
      </c>
      <c r="AA1455" s="8"/>
      <c r="AB1455" s="9"/>
      <c r="AE1455" s="3" t="str">
        <f t="shared" si="46"/>
        <v/>
      </c>
      <c r="AF1455" s="3" t="str">
        <f t="shared" si="47"/>
        <v/>
      </c>
      <c r="AG1455" s="3"/>
    </row>
    <row r="1456" spans="1:33">
      <c r="A1456" s="2">
        <v>1451</v>
      </c>
      <c r="B1456" s="160"/>
      <c r="C1456" s="165"/>
      <c r="D1456" s="160"/>
      <c r="E1456" s="161"/>
      <c r="F1456" s="161"/>
      <c r="G1456" s="161"/>
      <c r="H1456" s="165"/>
      <c r="I1456" s="162"/>
      <c r="J1456" s="163"/>
      <c r="K1456" s="164"/>
      <c r="L1456" s="160"/>
      <c r="M1456" s="161"/>
      <c r="N1456" s="6" t="s">
        <v>72</v>
      </c>
      <c r="O1456" s="160"/>
      <c r="P1456" s="161"/>
      <c r="Q1456" s="7" t="s">
        <v>72</v>
      </c>
      <c r="R1456" s="162"/>
      <c r="S1456" s="163"/>
      <c r="T1456" s="164"/>
      <c r="U1456" s="160"/>
      <c r="V1456" s="161"/>
      <c r="W1456" s="7" t="s">
        <v>72</v>
      </c>
      <c r="X1456" s="160"/>
      <c r="Y1456" s="161"/>
      <c r="Z1456" s="6" t="s">
        <v>72</v>
      </c>
      <c r="AA1456" s="8"/>
      <c r="AB1456" s="9"/>
      <c r="AE1456" s="3" t="str">
        <f t="shared" si="46"/>
        <v/>
      </c>
      <c r="AF1456" s="3" t="str">
        <f t="shared" si="47"/>
        <v/>
      </c>
      <c r="AG1456" s="3"/>
    </row>
    <row r="1457" spans="1:33">
      <c r="A1457" s="2">
        <v>1452</v>
      </c>
      <c r="B1457" s="160"/>
      <c r="C1457" s="165"/>
      <c r="D1457" s="160"/>
      <c r="E1457" s="161"/>
      <c r="F1457" s="161"/>
      <c r="G1457" s="161"/>
      <c r="H1457" s="165"/>
      <c r="I1457" s="162"/>
      <c r="J1457" s="163"/>
      <c r="K1457" s="164"/>
      <c r="L1457" s="160"/>
      <c r="M1457" s="161"/>
      <c r="N1457" s="6" t="s">
        <v>72</v>
      </c>
      <c r="O1457" s="160"/>
      <c r="P1457" s="161"/>
      <c r="Q1457" s="7" t="s">
        <v>72</v>
      </c>
      <c r="R1457" s="162"/>
      <c r="S1457" s="163"/>
      <c r="T1457" s="164"/>
      <c r="U1457" s="160"/>
      <c r="V1457" s="161"/>
      <c r="W1457" s="7" t="s">
        <v>72</v>
      </c>
      <c r="X1457" s="160"/>
      <c r="Y1457" s="161"/>
      <c r="Z1457" s="6" t="s">
        <v>72</v>
      </c>
      <c r="AA1457" s="8"/>
      <c r="AB1457" s="9"/>
      <c r="AE1457" s="3" t="str">
        <f t="shared" si="46"/>
        <v/>
      </c>
      <c r="AF1457" s="3" t="str">
        <f t="shared" si="47"/>
        <v/>
      </c>
      <c r="AG1457" s="3"/>
    </row>
    <row r="1458" spans="1:33">
      <c r="A1458" s="2">
        <v>1453</v>
      </c>
      <c r="B1458" s="160"/>
      <c r="C1458" s="165"/>
      <c r="D1458" s="160"/>
      <c r="E1458" s="161"/>
      <c r="F1458" s="161"/>
      <c r="G1458" s="161"/>
      <c r="H1458" s="165"/>
      <c r="I1458" s="162"/>
      <c r="J1458" s="163"/>
      <c r="K1458" s="164"/>
      <c r="L1458" s="160"/>
      <c r="M1458" s="161"/>
      <c r="N1458" s="6" t="s">
        <v>72</v>
      </c>
      <c r="O1458" s="160"/>
      <c r="P1458" s="161"/>
      <c r="Q1458" s="7" t="s">
        <v>72</v>
      </c>
      <c r="R1458" s="162"/>
      <c r="S1458" s="163"/>
      <c r="T1458" s="164"/>
      <c r="U1458" s="160"/>
      <c r="V1458" s="161"/>
      <c r="W1458" s="7" t="s">
        <v>72</v>
      </c>
      <c r="X1458" s="160"/>
      <c r="Y1458" s="161"/>
      <c r="Z1458" s="6" t="s">
        <v>72</v>
      </c>
      <c r="AA1458" s="8"/>
      <c r="AB1458" s="9"/>
      <c r="AE1458" s="3" t="str">
        <f t="shared" si="46"/>
        <v/>
      </c>
      <c r="AF1458" s="3" t="str">
        <f t="shared" si="47"/>
        <v/>
      </c>
      <c r="AG1458" s="3"/>
    </row>
    <row r="1459" spans="1:33">
      <c r="A1459" s="2">
        <v>1454</v>
      </c>
      <c r="B1459" s="160"/>
      <c r="C1459" s="165"/>
      <c r="D1459" s="160"/>
      <c r="E1459" s="161"/>
      <c r="F1459" s="161"/>
      <c r="G1459" s="161"/>
      <c r="H1459" s="165"/>
      <c r="I1459" s="162"/>
      <c r="J1459" s="163"/>
      <c r="K1459" s="164"/>
      <c r="L1459" s="160"/>
      <c r="M1459" s="161"/>
      <c r="N1459" s="6" t="s">
        <v>72</v>
      </c>
      <c r="O1459" s="160"/>
      <c r="P1459" s="161"/>
      <c r="Q1459" s="7" t="s">
        <v>72</v>
      </c>
      <c r="R1459" s="162"/>
      <c r="S1459" s="163"/>
      <c r="T1459" s="164"/>
      <c r="U1459" s="160"/>
      <c r="V1459" s="161"/>
      <c r="W1459" s="7" t="s">
        <v>72</v>
      </c>
      <c r="X1459" s="160"/>
      <c r="Y1459" s="161"/>
      <c r="Z1459" s="6" t="s">
        <v>72</v>
      </c>
      <c r="AA1459" s="8"/>
      <c r="AB1459" s="9"/>
      <c r="AE1459" s="3" t="str">
        <f t="shared" si="46"/>
        <v/>
      </c>
      <c r="AF1459" s="3" t="str">
        <f t="shared" si="47"/>
        <v/>
      </c>
      <c r="AG1459" s="3"/>
    </row>
    <row r="1460" spans="1:33">
      <c r="A1460" s="2">
        <v>1455</v>
      </c>
      <c r="B1460" s="160"/>
      <c r="C1460" s="165"/>
      <c r="D1460" s="160"/>
      <c r="E1460" s="161"/>
      <c r="F1460" s="161"/>
      <c r="G1460" s="161"/>
      <c r="H1460" s="165"/>
      <c r="I1460" s="162"/>
      <c r="J1460" s="163"/>
      <c r="K1460" s="164"/>
      <c r="L1460" s="160"/>
      <c r="M1460" s="161"/>
      <c r="N1460" s="6" t="s">
        <v>72</v>
      </c>
      <c r="O1460" s="160"/>
      <c r="P1460" s="161"/>
      <c r="Q1460" s="7" t="s">
        <v>72</v>
      </c>
      <c r="R1460" s="162"/>
      <c r="S1460" s="163"/>
      <c r="T1460" s="164"/>
      <c r="U1460" s="160"/>
      <c r="V1460" s="161"/>
      <c r="W1460" s="7" t="s">
        <v>72</v>
      </c>
      <c r="X1460" s="160"/>
      <c r="Y1460" s="161"/>
      <c r="Z1460" s="6" t="s">
        <v>72</v>
      </c>
      <c r="AA1460" s="8"/>
      <c r="AB1460" s="9"/>
      <c r="AE1460" s="3" t="str">
        <f t="shared" si="46"/>
        <v/>
      </c>
      <c r="AF1460" s="3" t="str">
        <f t="shared" si="47"/>
        <v/>
      </c>
      <c r="AG1460" s="3"/>
    </row>
    <row r="1461" spans="1:33">
      <c r="A1461" s="2">
        <v>1456</v>
      </c>
      <c r="B1461" s="160"/>
      <c r="C1461" s="165"/>
      <c r="D1461" s="160"/>
      <c r="E1461" s="161"/>
      <c r="F1461" s="161"/>
      <c r="G1461" s="161"/>
      <c r="H1461" s="165"/>
      <c r="I1461" s="162"/>
      <c r="J1461" s="163"/>
      <c r="K1461" s="164"/>
      <c r="L1461" s="160"/>
      <c r="M1461" s="161"/>
      <c r="N1461" s="6" t="s">
        <v>72</v>
      </c>
      <c r="O1461" s="160"/>
      <c r="P1461" s="161"/>
      <c r="Q1461" s="7" t="s">
        <v>72</v>
      </c>
      <c r="R1461" s="162"/>
      <c r="S1461" s="163"/>
      <c r="T1461" s="164"/>
      <c r="U1461" s="160"/>
      <c r="V1461" s="161"/>
      <c r="W1461" s="7" t="s">
        <v>72</v>
      </c>
      <c r="X1461" s="160"/>
      <c r="Y1461" s="161"/>
      <c r="Z1461" s="6" t="s">
        <v>72</v>
      </c>
      <c r="AA1461" s="8"/>
      <c r="AB1461" s="9"/>
      <c r="AE1461" s="3" t="str">
        <f t="shared" si="46"/>
        <v/>
      </c>
      <c r="AF1461" s="3" t="str">
        <f t="shared" si="47"/>
        <v/>
      </c>
      <c r="AG1461" s="3"/>
    </row>
    <row r="1462" spans="1:33">
      <c r="A1462" s="2">
        <v>1457</v>
      </c>
      <c r="B1462" s="160"/>
      <c r="C1462" s="165"/>
      <c r="D1462" s="160"/>
      <c r="E1462" s="161"/>
      <c r="F1462" s="161"/>
      <c r="G1462" s="161"/>
      <c r="H1462" s="165"/>
      <c r="I1462" s="162"/>
      <c r="J1462" s="163"/>
      <c r="K1462" s="164"/>
      <c r="L1462" s="160"/>
      <c r="M1462" s="161"/>
      <c r="N1462" s="6" t="s">
        <v>72</v>
      </c>
      <c r="O1462" s="160"/>
      <c r="P1462" s="161"/>
      <c r="Q1462" s="7" t="s">
        <v>72</v>
      </c>
      <c r="R1462" s="162"/>
      <c r="S1462" s="163"/>
      <c r="T1462" s="164"/>
      <c r="U1462" s="160"/>
      <c r="V1462" s="161"/>
      <c r="W1462" s="7" t="s">
        <v>72</v>
      </c>
      <c r="X1462" s="160"/>
      <c r="Y1462" s="161"/>
      <c r="Z1462" s="6" t="s">
        <v>72</v>
      </c>
      <c r="AA1462" s="8"/>
      <c r="AB1462" s="9"/>
      <c r="AE1462" s="3" t="str">
        <f t="shared" si="46"/>
        <v/>
      </c>
      <c r="AF1462" s="3" t="str">
        <f t="shared" si="47"/>
        <v/>
      </c>
      <c r="AG1462" s="3"/>
    </row>
    <row r="1463" spans="1:33">
      <c r="A1463" s="2">
        <v>1458</v>
      </c>
      <c r="B1463" s="160"/>
      <c r="C1463" s="165"/>
      <c r="D1463" s="160"/>
      <c r="E1463" s="161"/>
      <c r="F1463" s="161"/>
      <c r="G1463" s="161"/>
      <c r="H1463" s="165"/>
      <c r="I1463" s="162"/>
      <c r="J1463" s="163"/>
      <c r="K1463" s="164"/>
      <c r="L1463" s="160"/>
      <c r="M1463" s="161"/>
      <c r="N1463" s="6" t="s">
        <v>72</v>
      </c>
      <c r="O1463" s="160"/>
      <c r="P1463" s="161"/>
      <c r="Q1463" s="7" t="s">
        <v>72</v>
      </c>
      <c r="R1463" s="162"/>
      <c r="S1463" s="163"/>
      <c r="T1463" s="164"/>
      <c r="U1463" s="160"/>
      <c r="V1463" s="161"/>
      <c r="W1463" s="7" t="s">
        <v>72</v>
      </c>
      <c r="X1463" s="160"/>
      <c r="Y1463" s="161"/>
      <c r="Z1463" s="6" t="s">
        <v>72</v>
      </c>
      <c r="AA1463" s="8"/>
      <c r="AB1463" s="9"/>
      <c r="AE1463" s="3" t="str">
        <f t="shared" si="46"/>
        <v/>
      </c>
      <c r="AF1463" s="3" t="str">
        <f t="shared" si="47"/>
        <v/>
      </c>
      <c r="AG1463" s="3"/>
    </row>
    <row r="1464" spans="1:33">
      <c r="A1464" s="2">
        <v>1459</v>
      </c>
      <c r="B1464" s="160"/>
      <c r="C1464" s="165"/>
      <c r="D1464" s="160"/>
      <c r="E1464" s="161"/>
      <c r="F1464" s="161"/>
      <c r="G1464" s="161"/>
      <c r="H1464" s="165"/>
      <c r="I1464" s="162"/>
      <c r="J1464" s="163"/>
      <c r="K1464" s="164"/>
      <c r="L1464" s="160"/>
      <c r="M1464" s="161"/>
      <c r="N1464" s="6" t="s">
        <v>72</v>
      </c>
      <c r="O1464" s="160"/>
      <c r="P1464" s="161"/>
      <c r="Q1464" s="7" t="s">
        <v>72</v>
      </c>
      <c r="R1464" s="162"/>
      <c r="S1464" s="163"/>
      <c r="T1464" s="164"/>
      <c r="U1464" s="160"/>
      <c r="V1464" s="161"/>
      <c r="W1464" s="7" t="s">
        <v>72</v>
      </c>
      <c r="X1464" s="160"/>
      <c r="Y1464" s="161"/>
      <c r="Z1464" s="6" t="s">
        <v>72</v>
      </c>
      <c r="AA1464" s="8"/>
      <c r="AB1464" s="9"/>
      <c r="AE1464" s="3" t="str">
        <f t="shared" si="46"/>
        <v/>
      </c>
      <c r="AF1464" s="3" t="str">
        <f t="shared" si="47"/>
        <v/>
      </c>
      <c r="AG1464" s="3"/>
    </row>
    <row r="1465" spans="1:33">
      <c r="A1465" s="2">
        <v>1460</v>
      </c>
      <c r="B1465" s="160"/>
      <c r="C1465" s="165"/>
      <c r="D1465" s="160"/>
      <c r="E1465" s="161"/>
      <c r="F1465" s="161"/>
      <c r="G1465" s="161"/>
      <c r="H1465" s="165"/>
      <c r="I1465" s="162"/>
      <c r="J1465" s="163"/>
      <c r="K1465" s="164"/>
      <c r="L1465" s="160"/>
      <c r="M1465" s="161"/>
      <c r="N1465" s="6" t="s">
        <v>72</v>
      </c>
      <c r="O1465" s="160"/>
      <c r="P1465" s="161"/>
      <c r="Q1465" s="7" t="s">
        <v>72</v>
      </c>
      <c r="R1465" s="162"/>
      <c r="S1465" s="163"/>
      <c r="T1465" s="164"/>
      <c r="U1465" s="160"/>
      <c r="V1465" s="161"/>
      <c r="W1465" s="7" t="s">
        <v>72</v>
      </c>
      <c r="X1465" s="160"/>
      <c r="Y1465" s="161"/>
      <c r="Z1465" s="6" t="s">
        <v>72</v>
      </c>
      <c r="AA1465" s="8"/>
      <c r="AB1465" s="9"/>
      <c r="AE1465" s="3" t="str">
        <f t="shared" si="46"/>
        <v/>
      </c>
      <c r="AF1465" s="3" t="str">
        <f t="shared" si="47"/>
        <v/>
      </c>
      <c r="AG1465" s="3"/>
    </row>
    <row r="1466" spans="1:33">
      <c r="A1466" s="2">
        <v>1461</v>
      </c>
      <c r="B1466" s="160"/>
      <c r="C1466" s="165"/>
      <c r="D1466" s="160"/>
      <c r="E1466" s="161"/>
      <c r="F1466" s="161"/>
      <c r="G1466" s="161"/>
      <c r="H1466" s="165"/>
      <c r="I1466" s="162"/>
      <c r="J1466" s="163"/>
      <c r="K1466" s="164"/>
      <c r="L1466" s="160"/>
      <c r="M1466" s="161"/>
      <c r="N1466" s="6" t="s">
        <v>72</v>
      </c>
      <c r="O1466" s="160"/>
      <c r="P1466" s="161"/>
      <c r="Q1466" s="7" t="s">
        <v>72</v>
      </c>
      <c r="R1466" s="162"/>
      <c r="S1466" s="163"/>
      <c r="T1466" s="164"/>
      <c r="U1466" s="160"/>
      <c r="V1466" s="161"/>
      <c r="W1466" s="7" t="s">
        <v>72</v>
      </c>
      <c r="X1466" s="160"/>
      <c r="Y1466" s="161"/>
      <c r="Z1466" s="6" t="s">
        <v>72</v>
      </c>
      <c r="AA1466" s="8"/>
      <c r="AB1466" s="9"/>
      <c r="AE1466" s="3" t="str">
        <f t="shared" si="46"/>
        <v/>
      </c>
      <c r="AF1466" s="3" t="str">
        <f t="shared" si="47"/>
        <v/>
      </c>
      <c r="AG1466" s="3"/>
    </row>
    <row r="1467" spans="1:33">
      <c r="A1467" s="2">
        <v>1462</v>
      </c>
      <c r="B1467" s="160"/>
      <c r="C1467" s="165"/>
      <c r="D1467" s="160"/>
      <c r="E1467" s="161"/>
      <c r="F1467" s="161"/>
      <c r="G1467" s="161"/>
      <c r="H1467" s="165"/>
      <c r="I1467" s="162"/>
      <c r="J1467" s="163"/>
      <c r="K1467" s="164"/>
      <c r="L1467" s="160"/>
      <c r="M1467" s="161"/>
      <c r="N1467" s="6" t="s">
        <v>72</v>
      </c>
      <c r="O1467" s="160"/>
      <c r="P1467" s="161"/>
      <c r="Q1467" s="7" t="s">
        <v>72</v>
      </c>
      <c r="R1467" s="162"/>
      <c r="S1467" s="163"/>
      <c r="T1467" s="164"/>
      <c r="U1467" s="160"/>
      <c r="V1467" s="161"/>
      <c r="W1467" s="7" t="s">
        <v>72</v>
      </c>
      <c r="X1467" s="160"/>
      <c r="Y1467" s="161"/>
      <c r="Z1467" s="6" t="s">
        <v>72</v>
      </c>
      <c r="AA1467" s="8"/>
      <c r="AB1467" s="9"/>
      <c r="AE1467" s="3" t="str">
        <f t="shared" si="46"/>
        <v/>
      </c>
      <c r="AF1467" s="3" t="str">
        <f t="shared" si="47"/>
        <v/>
      </c>
      <c r="AG1467" s="3"/>
    </row>
    <row r="1468" spans="1:33">
      <c r="A1468" s="2">
        <v>1463</v>
      </c>
      <c r="B1468" s="160"/>
      <c r="C1468" s="165"/>
      <c r="D1468" s="160"/>
      <c r="E1468" s="161"/>
      <c r="F1468" s="161"/>
      <c r="G1468" s="161"/>
      <c r="H1468" s="165"/>
      <c r="I1468" s="162"/>
      <c r="J1468" s="163"/>
      <c r="K1468" s="164"/>
      <c r="L1468" s="160"/>
      <c r="M1468" s="161"/>
      <c r="N1468" s="6" t="s">
        <v>72</v>
      </c>
      <c r="O1468" s="160"/>
      <c r="P1468" s="161"/>
      <c r="Q1468" s="7" t="s">
        <v>72</v>
      </c>
      <c r="R1468" s="162"/>
      <c r="S1468" s="163"/>
      <c r="T1468" s="164"/>
      <c r="U1468" s="160"/>
      <c r="V1468" s="161"/>
      <c r="W1468" s="7" t="s">
        <v>72</v>
      </c>
      <c r="X1468" s="160"/>
      <c r="Y1468" s="161"/>
      <c r="Z1468" s="6" t="s">
        <v>72</v>
      </c>
      <c r="AA1468" s="8"/>
      <c r="AB1468" s="9"/>
      <c r="AE1468" s="3" t="str">
        <f t="shared" si="46"/>
        <v/>
      </c>
      <c r="AF1468" s="3" t="str">
        <f t="shared" si="47"/>
        <v/>
      </c>
      <c r="AG1468" s="3"/>
    </row>
    <row r="1469" spans="1:33">
      <c r="A1469" s="2">
        <v>1464</v>
      </c>
      <c r="B1469" s="160"/>
      <c r="C1469" s="165"/>
      <c r="D1469" s="160"/>
      <c r="E1469" s="161"/>
      <c r="F1469" s="161"/>
      <c r="G1469" s="161"/>
      <c r="H1469" s="165"/>
      <c r="I1469" s="162"/>
      <c r="J1469" s="163"/>
      <c r="K1469" s="164"/>
      <c r="L1469" s="160"/>
      <c r="M1469" s="161"/>
      <c r="N1469" s="6" t="s">
        <v>72</v>
      </c>
      <c r="O1469" s="160"/>
      <c r="P1469" s="161"/>
      <c r="Q1469" s="7" t="s">
        <v>72</v>
      </c>
      <c r="R1469" s="162"/>
      <c r="S1469" s="163"/>
      <c r="T1469" s="164"/>
      <c r="U1469" s="160"/>
      <c r="V1469" s="161"/>
      <c r="W1469" s="7" t="s">
        <v>72</v>
      </c>
      <c r="X1469" s="160"/>
      <c r="Y1469" s="161"/>
      <c r="Z1469" s="6" t="s">
        <v>72</v>
      </c>
      <c r="AA1469" s="8"/>
      <c r="AB1469" s="9"/>
      <c r="AE1469" s="3" t="str">
        <f t="shared" si="46"/>
        <v/>
      </c>
      <c r="AF1469" s="3" t="str">
        <f t="shared" si="47"/>
        <v/>
      </c>
      <c r="AG1469" s="3"/>
    </row>
    <row r="1470" spans="1:33">
      <c r="A1470" s="2">
        <v>1465</v>
      </c>
      <c r="B1470" s="160"/>
      <c r="C1470" s="165"/>
      <c r="D1470" s="160"/>
      <c r="E1470" s="161"/>
      <c r="F1470" s="161"/>
      <c r="G1470" s="161"/>
      <c r="H1470" s="165"/>
      <c r="I1470" s="162"/>
      <c r="J1470" s="163"/>
      <c r="K1470" s="164"/>
      <c r="L1470" s="160"/>
      <c r="M1470" s="161"/>
      <c r="N1470" s="6" t="s">
        <v>72</v>
      </c>
      <c r="O1470" s="160"/>
      <c r="P1470" s="161"/>
      <c r="Q1470" s="7" t="s">
        <v>72</v>
      </c>
      <c r="R1470" s="162"/>
      <c r="S1470" s="163"/>
      <c r="T1470" s="164"/>
      <c r="U1470" s="160"/>
      <c r="V1470" s="161"/>
      <c r="W1470" s="7" t="s">
        <v>72</v>
      </c>
      <c r="X1470" s="160"/>
      <c r="Y1470" s="161"/>
      <c r="Z1470" s="6" t="s">
        <v>72</v>
      </c>
      <c r="AA1470" s="8"/>
      <c r="AB1470" s="9"/>
      <c r="AE1470" s="3" t="str">
        <f t="shared" si="46"/>
        <v/>
      </c>
      <c r="AF1470" s="3" t="str">
        <f t="shared" si="47"/>
        <v/>
      </c>
      <c r="AG1470" s="3"/>
    </row>
    <row r="1471" spans="1:33">
      <c r="A1471" s="2">
        <v>1466</v>
      </c>
      <c r="B1471" s="160"/>
      <c r="C1471" s="165"/>
      <c r="D1471" s="160"/>
      <c r="E1471" s="161"/>
      <c r="F1471" s="161"/>
      <c r="G1471" s="161"/>
      <c r="H1471" s="165"/>
      <c r="I1471" s="162"/>
      <c r="J1471" s="163"/>
      <c r="K1471" s="164"/>
      <c r="L1471" s="160"/>
      <c r="M1471" s="161"/>
      <c r="N1471" s="6" t="s">
        <v>72</v>
      </c>
      <c r="O1471" s="160"/>
      <c r="P1471" s="161"/>
      <c r="Q1471" s="7" t="s">
        <v>72</v>
      </c>
      <c r="R1471" s="162"/>
      <c r="S1471" s="163"/>
      <c r="T1471" s="164"/>
      <c r="U1471" s="160"/>
      <c r="V1471" s="161"/>
      <c r="W1471" s="7" t="s">
        <v>72</v>
      </c>
      <c r="X1471" s="160"/>
      <c r="Y1471" s="161"/>
      <c r="Z1471" s="6" t="s">
        <v>72</v>
      </c>
      <c r="AA1471" s="8"/>
      <c r="AB1471" s="9"/>
      <c r="AE1471" s="3" t="str">
        <f t="shared" si="46"/>
        <v/>
      </c>
      <c r="AF1471" s="3" t="str">
        <f t="shared" si="47"/>
        <v/>
      </c>
      <c r="AG1471" s="3"/>
    </row>
    <row r="1472" spans="1:33">
      <c r="A1472" s="2">
        <v>1467</v>
      </c>
      <c r="B1472" s="160"/>
      <c r="C1472" s="165"/>
      <c r="D1472" s="160"/>
      <c r="E1472" s="161"/>
      <c r="F1472" s="161"/>
      <c r="G1472" s="161"/>
      <c r="H1472" s="165"/>
      <c r="I1472" s="162"/>
      <c r="J1472" s="163"/>
      <c r="K1472" s="164"/>
      <c r="L1472" s="160"/>
      <c r="M1472" s="161"/>
      <c r="N1472" s="6" t="s">
        <v>72</v>
      </c>
      <c r="O1472" s="160"/>
      <c r="P1472" s="161"/>
      <c r="Q1472" s="7" t="s">
        <v>72</v>
      </c>
      <c r="R1472" s="162"/>
      <c r="S1472" s="163"/>
      <c r="T1472" s="164"/>
      <c r="U1472" s="160"/>
      <c r="V1472" s="161"/>
      <c r="W1472" s="7" t="s">
        <v>72</v>
      </c>
      <c r="X1472" s="160"/>
      <c r="Y1472" s="161"/>
      <c r="Z1472" s="6" t="s">
        <v>72</v>
      </c>
      <c r="AA1472" s="8"/>
      <c r="AB1472" s="9"/>
      <c r="AE1472" s="3" t="str">
        <f t="shared" si="46"/>
        <v/>
      </c>
      <c r="AF1472" s="3" t="str">
        <f t="shared" si="47"/>
        <v/>
      </c>
      <c r="AG1472" s="3"/>
    </row>
    <row r="1473" spans="1:33">
      <c r="A1473" s="2">
        <v>1468</v>
      </c>
      <c r="B1473" s="160"/>
      <c r="C1473" s="165"/>
      <c r="D1473" s="160"/>
      <c r="E1473" s="161"/>
      <c r="F1473" s="161"/>
      <c r="G1473" s="161"/>
      <c r="H1473" s="165"/>
      <c r="I1473" s="162"/>
      <c r="J1473" s="163"/>
      <c r="K1473" s="164"/>
      <c r="L1473" s="160"/>
      <c r="M1473" s="161"/>
      <c r="N1473" s="6" t="s">
        <v>72</v>
      </c>
      <c r="O1473" s="160"/>
      <c r="P1473" s="161"/>
      <c r="Q1473" s="7" t="s">
        <v>72</v>
      </c>
      <c r="R1473" s="162"/>
      <c r="S1473" s="163"/>
      <c r="T1473" s="164"/>
      <c r="U1473" s="160"/>
      <c r="V1473" s="161"/>
      <c r="W1473" s="7" t="s">
        <v>72</v>
      </c>
      <c r="X1473" s="160"/>
      <c r="Y1473" s="161"/>
      <c r="Z1473" s="6" t="s">
        <v>72</v>
      </c>
      <c r="AA1473" s="8"/>
      <c r="AB1473" s="9"/>
      <c r="AE1473" s="3" t="str">
        <f t="shared" si="46"/>
        <v/>
      </c>
      <c r="AF1473" s="3" t="str">
        <f t="shared" si="47"/>
        <v/>
      </c>
      <c r="AG1473" s="3"/>
    </row>
    <row r="1474" spans="1:33">
      <c r="A1474" s="2">
        <v>1469</v>
      </c>
      <c r="B1474" s="160"/>
      <c r="C1474" s="165"/>
      <c r="D1474" s="160"/>
      <c r="E1474" s="161"/>
      <c r="F1474" s="161"/>
      <c r="G1474" s="161"/>
      <c r="H1474" s="165"/>
      <c r="I1474" s="162"/>
      <c r="J1474" s="163"/>
      <c r="K1474" s="164"/>
      <c r="L1474" s="160"/>
      <c r="M1474" s="161"/>
      <c r="N1474" s="6" t="s">
        <v>72</v>
      </c>
      <c r="O1474" s="160"/>
      <c r="P1474" s="161"/>
      <c r="Q1474" s="7" t="s">
        <v>72</v>
      </c>
      <c r="R1474" s="162"/>
      <c r="S1474" s="163"/>
      <c r="T1474" s="164"/>
      <c r="U1474" s="160"/>
      <c r="V1474" s="161"/>
      <c r="W1474" s="7" t="s">
        <v>72</v>
      </c>
      <c r="X1474" s="160"/>
      <c r="Y1474" s="161"/>
      <c r="Z1474" s="6" t="s">
        <v>72</v>
      </c>
      <c r="AA1474" s="8"/>
      <c r="AB1474" s="9"/>
      <c r="AE1474" s="3" t="str">
        <f t="shared" si="46"/>
        <v/>
      </c>
      <c r="AF1474" s="3" t="str">
        <f t="shared" si="47"/>
        <v/>
      </c>
      <c r="AG1474" s="3"/>
    </row>
    <row r="1475" spans="1:33">
      <c r="A1475" s="2">
        <v>1470</v>
      </c>
      <c r="B1475" s="160"/>
      <c r="C1475" s="165"/>
      <c r="D1475" s="160"/>
      <c r="E1475" s="161"/>
      <c r="F1475" s="161"/>
      <c r="G1475" s="161"/>
      <c r="H1475" s="165"/>
      <c r="I1475" s="162"/>
      <c r="J1475" s="163"/>
      <c r="K1475" s="164"/>
      <c r="L1475" s="160"/>
      <c r="M1475" s="161"/>
      <c r="N1475" s="6" t="s">
        <v>72</v>
      </c>
      <c r="O1475" s="160"/>
      <c r="P1475" s="161"/>
      <c r="Q1475" s="7" t="s">
        <v>72</v>
      </c>
      <c r="R1475" s="162"/>
      <c r="S1475" s="163"/>
      <c r="T1475" s="164"/>
      <c r="U1475" s="160"/>
      <c r="V1475" s="161"/>
      <c r="W1475" s="7" t="s">
        <v>72</v>
      </c>
      <c r="X1475" s="160"/>
      <c r="Y1475" s="161"/>
      <c r="Z1475" s="6" t="s">
        <v>72</v>
      </c>
      <c r="AA1475" s="8"/>
      <c r="AB1475" s="9"/>
      <c r="AE1475" s="3" t="str">
        <f t="shared" si="46"/>
        <v/>
      </c>
      <c r="AF1475" s="3" t="str">
        <f t="shared" si="47"/>
        <v/>
      </c>
      <c r="AG1475" s="3"/>
    </row>
    <row r="1476" spans="1:33">
      <c r="A1476" s="2">
        <v>1471</v>
      </c>
      <c r="B1476" s="160"/>
      <c r="C1476" s="165"/>
      <c r="D1476" s="160"/>
      <c r="E1476" s="161"/>
      <c r="F1476" s="161"/>
      <c r="G1476" s="161"/>
      <c r="H1476" s="165"/>
      <c r="I1476" s="162"/>
      <c r="J1476" s="163"/>
      <c r="K1476" s="164"/>
      <c r="L1476" s="160"/>
      <c r="M1476" s="161"/>
      <c r="N1476" s="6" t="s">
        <v>72</v>
      </c>
      <c r="O1476" s="160"/>
      <c r="P1476" s="161"/>
      <c r="Q1476" s="7" t="s">
        <v>72</v>
      </c>
      <c r="R1476" s="162"/>
      <c r="S1476" s="163"/>
      <c r="T1476" s="164"/>
      <c r="U1476" s="160"/>
      <c r="V1476" s="161"/>
      <c r="W1476" s="7" t="s">
        <v>72</v>
      </c>
      <c r="X1476" s="160"/>
      <c r="Y1476" s="161"/>
      <c r="Z1476" s="6" t="s">
        <v>72</v>
      </c>
      <c r="AA1476" s="8"/>
      <c r="AB1476" s="9"/>
      <c r="AE1476" s="3" t="str">
        <f t="shared" si="46"/>
        <v/>
      </c>
      <c r="AF1476" s="3" t="str">
        <f t="shared" si="47"/>
        <v/>
      </c>
      <c r="AG1476" s="3"/>
    </row>
    <row r="1477" spans="1:33">
      <c r="A1477" s="2">
        <v>1472</v>
      </c>
      <c r="B1477" s="160"/>
      <c r="C1477" s="165"/>
      <c r="D1477" s="160"/>
      <c r="E1477" s="161"/>
      <c r="F1477" s="161"/>
      <c r="G1477" s="161"/>
      <c r="H1477" s="165"/>
      <c r="I1477" s="162"/>
      <c r="J1477" s="163"/>
      <c r="K1477" s="164"/>
      <c r="L1477" s="160"/>
      <c r="M1477" s="161"/>
      <c r="N1477" s="6" t="s">
        <v>72</v>
      </c>
      <c r="O1477" s="160"/>
      <c r="P1477" s="161"/>
      <c r="Q1477" s="7" t="s">
        <v>72</v>
      </c>
      <c r="R1477" s="162"/>
      <c r="S1477" s="163"/>
      <c r="T1477" s="164"/>
      <c r="U1477" s="160"/>
      <c r="V1477" s="161"/>
      <c r="W1477" s="7" t="s">
        <v>72</v>
      </c>
      <c r="X1477" s="160"/>
      <c r="Y1477" s="161"/>
      <c r="Z1477" s="6" t="s">
        <v>72</v>
      </c>
      <c r="AA1477" s="8"/>
      <c r="AB1477" s="9"/>
      <c r="AE1477" s="3" t="str">
        <f t="shared" si="46"/>
        <v/>
      </c>
      <c r="AF1477" s="3" t="str">
        <f t="shared" si="47"/>
        <v/>
      </c>
      <c r="AG1477" s="3"/>
    </row>
    <row r="1478" spans="1:33">
      <c r="A1478" s="2">
        <v>1473</v>
      </c>
      <c r="B1478" s="160"/>
      <c r="C1478" s="165"/>
      <c r="D1478" s="160"/>
      <c r="E1478" s="161"/>
      <c r="F1478" s="161"/>
      <c r="G1478" s="161"/>
      <c r="H1478" s="165"/>
      <c r="I1478" s="162"/>
      <c r="J1478" s="163"/>
      <c r="K1478" s="164"/>
      <c r="L1478" s="160"/>
      <c r="M1478" s="161"/>
      <c r="N1478" s="6" t="s">
        <v>72</v>
      </c>
      <c r="O1478" s="160"/>
      <c r="P1478" s="161"/>
      <c r="Q1478" s="7" t="s">
        <v>72</v>
      </c>
      <c r="R1478" s="162"/>
      <c r="S1478" s="163"/>
      <c r="T1478" s="164"/>
      <c r="U1478" s="160"/>
      <c r="V1478" s="161"/>
      <c r="W1478" s="7" t="s">
        <v>72</v>
      </c>
      <c r="X1478" s="160"/>
      <c r="Y1478" s="161"/>
      <c r="Z1478" s="6" t="s">
        <v>72</v>
      </c>
      <c r="AA1478" s="8"/>
      <c r="AB1478" s="9"/>
      <c r="AE1478" s="3" t="str">
        <f t="shared" si="46"/>
        <v/>
      </c>
      <c r="AF1478" s="3" t="str">
        <f t="shared" si="47"/>
        <v/>
      </c>
      <c r="AG1478" s="3"/>
    </row>
    <row r="1479" spans="1:33">
      <c r="A1479" s="2">
        <v>1474</v>
      </c>
      <c r="B1479" s="160"/>
      <c r="C1479" s="165"/>
      <c r="D1479" s="160"/>
      <c r="E1479" s="161"/>
      <c r="F1479" s="161"/>
      <c r="G1479" s="161"/>
      <c r="H1479" s="165"/>
      <c r="I1479" s="162"/>
      <c r="J1479" s="163"/>
      <c r="K1479" s="164"/>
      <c r="L1479" s="160"/>
      <c r="M1479" s="161"/>
      <c r="N1479" s="6" t="s">
        <v>72</v>
      </c>
      <c r="O1479" s="160"/>
      <c r="P1479" s="161"/>
      <c r="Q1479" s="7" t="s">
        <v>72</v>
      </c>
      <c r="R1479" s="162"/>
      <c r="S1479" s="163"/>
      <c r="T1479" s="164"/>
      <c r="U1479" s="160"/>
      <c r="V1479" s="161"/>
      <c r="W1479" s="7" t="s">
        <v>72</v>
      </c>
      <c r="X1479" s="160"/>
      <c r="Y1479" s="161"/>
      <c r="Z1479" s="6" t="s">
        <v>72</v>
      </c>
      <c r="AA1479" s="8"/>
      <c r="AB1479" s="9"/>
      <c r="AE1479" s="3" t="str">
        <f t="shared" si="46"/>
        <v/>
      </c>
      <c r="AF1479" s="3" t="str">
        <f t="shared" si="47"/>
        <v/>
      </c>
      <c r="AG1479" s="3"/>
    </row>
    <row r="1480" spans="1:33">
      <c r="A1480" s="2">
        <v>1475</v>
      </c>
      <c r="B1480" s="160"/>
      <c r="C1480" s="165"/>
      <c r="D1480" s="160"/>
      <c r="E1480" s="161"/>
      <c r="F1480" s="161"/>
      <c r="G1480" s="161"/>
      <c r="H1480" s="165"/>
      <c r="I1480" s="162"/>
      <c r="J1480" s="163"/>
      <c r="K1480" s="164"/>
      <c r="L1480" s="160"/>
      <c r="M1480" s="161"/>
      <c r="N1480" s="6" t="s">
        <v>72</v>
      </c>
      <c r="O1480" s="160"/>
      <c r="P1480" s="161"/>
      <c r="Q1480" s="7" t="s">
        <v>72</v>
      </c>
      <c r="R1480" s="162"/>
      <c r="S1480" s="163"/>
      <c r="T1480" s="164"/>
      <c r="U1480" s="160"/>
      <c r="V1480" s="161"/>
      <c r="W1480" s="7" t="s">
        <v>72</v>
      </c>
      <c r="X1480" s="160"/>
      <c r="Y1480" s="161"/>
      <c r="Z1480" s="6" t="s">
        <v>72</v>
      </c>
      <c r="AA1480" s="8"/>
      <c r="AB1480" s="9"/>
      <c r="AE1480" s="3" t="str">
        <f t="shared" si="46"/>
        <v/>
      </c>
      <c r="AF1480" s="3" t="str">
        <f t="shared" si="47"/>
        <v/>
      </c>
      <c r="AG1480" s="3"/>
    </row>
    <row r="1481" spans="1:33">
      <c r="A1481" s="2">
        <v>1476</v>
      </c>
      <c r="B1481" s="160"/>
      <c r="C1481" s="165"/>
      <c r="D1481" s="160"/>
      <c r="E1481" s="161"/>
      <c r="F1481" s="161"/>
      <c r="G1481" s="161"/>
      <c r="H1481" s="165"/>
      <c r="I1481" s="162"/>
      <c r="J1481" s="163"/>
      <c r="K1481" s="164"/>
      <c r="L1481" s="160"/>
      <c r="M1481" s="161"/>
      <c r="N1481" s="6" t="s">
        <v>72</v>
      </c>
      <c r="O1481" s="160"/>
      <c r="P1481" s="161"/>
      <c r="Q1481" s="7" t="s">
        <v>72</v>
      </c>
      <c r="R1481" s="162"/>
      <c r="S1481" s="163"/>
      <c r="T1481" s="164"/>
      <c r="U1481" s="160"/>
      <c r="V1481" s="161"/>
      <c r="W1481" s="7" t="s">
        <v>72</v>
      </c>
      <c r="X1481" s="160"/>
      <c r="Y1481" s="161"/>
      <c r="Z1481" s="6" t="s">
        <v>72</v>
      </c>
      <c r="AA1481" s="8"/>
      <c r="AB1481" s="9"/>
      <c r="AE1481" s="3" t="str">
        <f t="shared" ref="AE1481:AE1505" si="48">IF(AND(B1481="",D1481&lt;&gt;""),"属性未記入","")</f>
        <v/>
      </c>
      <c r="AF1481" s="3" t="str">
        <f t="shared" ref="AF1481:AF1505" si="49">IF(AND(D1481&lt;&gt;"",AA1481=""),"目標地図上の表示未記入","")</f>
        <v/>
      </c>
      <c r="AG1481" s="3"/>
    </row>
    <row r="1482" spans="1:33">
      <c r="A1482" s="2">
        <v>1477</v>
      </c>
      <c r="B1482" s="160"/>
      <c r="C1482" s="165"/>
      <c r="D1482" s="160"/>
      <c r="E1482" s="161"/>
      <c r="F1482" s="161"/>
      <c r="G1482" s="161"/>
      <c r="H1482" s="165"/>
      <c r="I1482" s="162"/>
      <c r="J1482" s="163"/>
      <c r="K1482" s="164"/>
      <c r="L1482" s="160"/>
      <c r="M1482" s="161"/>
      <c r="N1482" s="6" t="s">
        <v>72</v>
      </c>
      <c r="O1482" s="160"/>
      <c r="P1482" s="161"/>
      <c r="Q1482" s="7" t="s">
        <v>72</v>
      </c>
      <c r="R1482" s="162"/>
      <c r="S1482" s="163"/>
      <c r="T1482" s="164"/>
      <c r="U1482" s="160"/>
      <c r="V1482" s="161"/>
      <c r="W1482" s="7" t="s">
        <v>72</v>
      </c>
      <c r="X1482" s="160"/>
      <c r="Y1482" s="161"/>
      <c r="Z1482" s="6" t="s">
        <v>72</v>
      </c>
      <c r="AA1482" s="8"/>
      <c r="AB1482" s="9"/>
      <c r="AE1482" s="3" t="str">
        <f t="shared" si="48"/>
        <v/>
      </c>
      <c r="AF1482" s="3" t="str">
        <f t="shared" si="49"/>
        <v/>
      </c>
      <c r="AG1482" s="3"/>
    </row>
    <row r="1483" spans="1:33">
      <c r="A1483" s="2">
        <v>1478</v>
      </c>
      <c r="B1483" s="160"/>
      <c r="C1483" s="165"/>
      <c r="D1483" s="160"/>
      <c r="E1483" s="161"/>
      <c r="F1483" s="161"/>
      <c r="G1483" s="161"/>
      <c r="H1483" s="165"/>
      <c r="I1483" s="162"/>
      <c r="J1483" s="163"/>
      <c r="K1483" s="164"/>
      <c r="L1483" s="160"/>
      <c r="M1483" s="161"/>
      <c r="N1483" s="6" t="s">
        <v>72</v>
      </c>
      <c r="O1483" s="160"/>
      <c r="P1483" s="161"/>
      <c r="Q1483" s="7" t="s">
        <v>72</v>
      </c>
      <c r="R1483" s="162"/>
      <c r="S1483" s="163"/>
      <c r="T1483" s="164"/>
      <c r="U1483" s="160"/>
      <c r="V1483" s="161"/>
      <c r="W1483" s="7" t="s">
        <v>72</v>
      </c>
      <c r="X1483" s="160"/>
      <c r="Y1483" s="161"/>
      <c r="Z1483" s="6" t="s">
        <v>72</v>
      </c>
      <c r="AA1483" s="8"/>
      <c r="AB1483" s="9"/>
      <c r="AE1483" s="3" t="str">
        <f t="shared" si="48"/>
        <v/>
      </c>
      <c r="AF1483" s="3" t="str">
        <f t="shared" si="49"/>
        <v/>
      </c>
      <c r="AG1483" s="3"/>
    </row>
    <row r="1484" spans="1:33">
      <c r="A1484" s="2">
        <v>1479</v>
      </c>
      <c r="B1484" s="160"/>
      <c r="C1484" s="165"/>
      <c r="D1484" s="160"/>
      <c r="E1484" s="161"/>
      <c r="F1484" s="161"/>
      <c r="G1484" s="161"/>
      <c r="H1484" s="165"/>
      <c r="I1484" s="162"/>
      <c r="J1484" s="163"/>
      <c r="K1484" s="164"/>
      <c r="L1484" s="160"/>
      <c r="M1484" s="161"/>
      <c r="N1484" s="6" t="s">
        <v>72</v>
      </c>
      <c r="O1484" s="160"/>
      <c r="P1484" s="161"/>
      <c r="Q1484" s="7" t="s">
        <v>72</v>
      </c>
      <c r="R1484" s="162"/>
      <c r="S1484" s="163"/>
      <c r="T1484" s="164"/>
      <c r="U1484" s="160"/>
      <c r="V1484" s="161"/>
      <c r="W1484" s="7" t="s">
        <v>72</v>
      </c>
      <c r="X1484" s="160"/>
      <c r="Y1484" s="161"/>
      <c r="Z1484" s="6" t="s">
        <v>72</v>
      </c>
      <c r="AA1484" s="8"/>
      <c r="AB1484" s="9"/>
      <c r="AE1484" s="3" t="str">
        <f t="shared" si="48"/>
        <v/>
      </c>
      <c r="AF1484" s="3" t="str">
        <f t="shared" si="49"/>
        <v/>
      </c>
      <c r="AG1484" s="3"/>
    </row>
    <row r="1485" spans="1:33">
      <c r="A1485" s="2">
        <v>1480</v>
      </c>
      <c r="B1485" s="160"/>
      <c r="C1485" s="165"/>
      <c r="D1485" s="160"/>
      <c r="E1485" s="161"/>
      <c r="F1485" s="161"/>
      <c r="G1485" s="161"/>
      <c r="H1485" s="165"/>
      <c r="I1485" s="162"/>
      <c r="J1485" s="163"/>
      <c r="K1485" s="164"/>
      <c r="L1485" s="160"/>
      <c r="M1485" s="161"/>
      <c r="N1485" s="6" t="s">
        <v>72</v>
      </c>
      <c r="O1485" s="160"/>
      <c r="P1485" s="161"/>
      <c r="Q1485" s="7" t="s">
        <v>72</v>
      </c>
      <c r="R1485" s="162"/>
      <c r="S1485" s="163"/>
      <c r="T1485" s="164"/>
      <c r="U1485" s="160"/>
      <c r="V1485" s="161"/>
      <c r="W1485" s="7" t="s">
        <v>72</v>
      </c>
      <c r="X1485" s="160"/>
      <c r="Y1485" s="161"/>
      <c r="Z1485" s="6" t="s">
        <v>72</v>
      </c>
      <c r="AA1485" s="8"/>
      <c r="AB1485" s="9"/>
      <c r="AE1485" s="3" t="str">
        <f t="shared" si="48"/>
        <v/>
      </c>
      <c r="AF1485" s="3" t="str">
        <f t="shared" si="49"/>
        <v/>
      </c>
      <c r="AG1485" s="3"/>
    </row>
    <row r="1486" spans="1:33">
      <c r="A1486" s="2">
        <v>1481</v>
      </c>
      <c r="B1486" s="160"/>
      <c r="C1486" s="165"/>
      <c r="D1486" s="160"/>
      <c r="E1486" s="161"/>
      <c r="F1486" s="161"/>
      <c r="G1486" s="161"/>
      <c r="H1486" s="165"/>
      <c r="I1486" s="162"/>
      <c r="J1486" s="163"/>
      <c r="K1486" s="164"/>
      <c r="L1486" s="160"/>
      <c r="M1486" s="161"/>
      <c r="N1486" s="6" t="s">
        <v>72</v>
      </c>
      <c r="O1486" s="160"/>
      <c r="P1486" s="161"/>
      <c r="Q1486" s="7" t="s">
        <v>72</v>
      </c>
      <c r="R1486" s="162"/>
      <c r="S1486" s="163"/>
      <c r="T1486" s="164"/>
      <c r="U1486" s="160"/>
      <c r="V1486" s="161"/>
      <c r="W1486" s="7" t="s">
        <v>72</v>
      </c>
      <c r="X1486" s="160"/>
      <c r="Y1486" s="161"/>
      <c r="Z1486" s="6" t="s">
        <v>72</v>
      </c>
      <c r="AA1486" s="8"/>
      <c r="AB1486" s="9"/>
      <c r="AE1486" s="3" t="str">
        <f t="shared" si="48"/>
        <v/>
      </c>
      <c r="AF1486" s="3" t="str">
        <f t="shared" si="49"/>
        <v/>
      </c>
      <c r="AG1486" s="3"/>
    </row>
    <row r="1487" spans="1:33">
      <c r="A1487" s="2">
        <v>1482</v>
      </c>
      <c r="B1487" s="160"/>
      <c r="C1487" s="165"/>
      <c r="D1487" s="160"/>
      <c r="E1487" s="161"/>
      <c r="F1487" s="161"/>
      <c r="G1487" s="161"/>
      <c r="H1487" s="165"/>
      <c r="I1487" s="162"/>
      <c r="J1487" s="163"/>
      <c r="K1487" s="164"/>
      <c r="L1487" s="160"/>
      <c r="M1487" s="161"/>
      <c r="N1487" s="6" t="s">
        <v>72</v>
      </c>
      <c r="O1487" s="160"/>
      <c r="P1487" s="161"/>
      <c r="Q1487" s="7" t="s">
        <v>72</v>
      </c>
      <c r="R1487" s="162"/>
      <c r="S1487" s="163"/>
      <c r="T1487" s="164"/>
      <c r="U1487" s="160"/>
      <c r="V1487" s="161"/>
      <c r="W1487" s="7" t="s">
        <v>72</v>
      </c>
      <c r="X1487" s="160"/>
      <c r="Y1487" s="161"/>
      <c r="Z1487" s="6" t="s">
        <v>72</v>
      </c>
      <c r="AA1487" s="8"/>
      <c r="AB1487" s="9"/>
      <c r="AE1487" s="3" t="str">
        <f t="shared" si="48"/>
        <v/>
      </c>
      <c r="AF1487" s="3" t="str">
        <f t="shared" si="49"/>
        <v/>
      </c>
      <c r="AG1487" s="3"/>
    </row>
    <row r="1488" spans="1:33">
      <c r="A1488" s="2">
        <v>1483</v>
      </c>
      <c r="B1488" s="160"/>
      <c r="C1488" s="165"/>
      <c r="D1488" s="160"/>
      <c r="E1488" s="161"/>
      <c r="F1488" s="161"/>
      <c r="G1488" s="161"/>
      <c r="H1488" s="165"/>
      <c r="I1488" s="162"/>
      <c r="J1488" s="163"/>
      <c r="K1488" s="164"/>
      <c r="L1488" s="160"/>
      <c r="M1488" s="161"/>
      <c r="N1488" s="6" t="s">
        <v>72</v>
      </c>
      <c r="O1488" s="160"/>
      <c r="P1488" s="161"/>
      <c r="Q1488" s="7" t="s">
        <v>72</v>
      </c>
      <c r="R1488" s="162"/>
      <c r="S1488" s="163"/>
      <c r="T1488" s="164"/>
      <c r="U1488" s="160"/>
      <c r="V1488" s="161"/>
      <c r="W1488" s="7" t="s">
        <v>72</v>
      </c>
      <c r="X1488" s="160"/>
      <c r="Y1488" s="161"/>
      <c r="Z1488" s="6" t="s">
        <v>72</v>
      </c>
      <c r="AA1488" s="8"/>
      <c r="AB1488" s="9"/>
      <c r="AE1488" s="3" t="str">
        <f t="shared" si="48"/>
        <v/>
      </c>
      <c r="AF1488" s="3" t="str">
        <f t="shared" si="49"/>
        <v/>
      </c>
      <c r="AG1488" s="3"/>
    </row>
    <row r="1489" spans="1:33">
      <c r="A1489" s="2">
        <v>1484</v>
      </c>
      <c r="B1489" s="160"/>
      <c r="C1489" s="165"/>
      <c r="D1489" s="160"/>
      <c r="E1489" s="161"/>
      <c r="F1489" s="161"/>
      <c r="G1489" s="161"/>
      <c r="H1489" s="165"/>
      <c r="I1489" s="162"/>
      <c r="J1489" s="163"/>
      <c r="K1489" s="164"/>
      <c r="L1489" s="160"/>
      <c r="M1489" s="161"/>
      <c r="N1489" s="6" t="s">
        <v>72</v>
      </c>
      <c r="O1489" s="160"/>
      <c r="P1489" s="161"/>
      <c r="Q1489" s="7" t="s">
        <v>72</v>
      </c>
      <c r="R1489" s="162"/>
      <c r="S1489" s="163"/>
      <c r="T1489" s="164"/>
      <c r="U1489" s="160"/>
      <c r="V1489" s="161"/>
      <c r="W1489" s="7" t="s">
        <v>72</v>
      </c>
      <c r="X1489" s="160"/>
      <c r="Y1489" s="161"/>
      <c r="Z1489" s="6" t="s">
        <v>72</v>
      </c>
      <c r="AA1489" s="8"/>
      <c r="AB1489" s="9"/>
      <c r="AE1489" s="3" t="str">
        <f t="shared" si="48"/>
        <v/>
      </c>
      <c r="AF1489" s="3" t="str">
        <f t="shared" si="49"/>
        <v/>
      </c>
      <c r="AG1489" s="3"/>
    </row>
    <row r="1490" spans="1:33">
      <c r="A1490" s="2">
        <v>1485</v>
      </c>
      <c r="B1490" s="160"/>
      <c r="C1490" s="165"/>
      <c r="D1490" s="160"/>
      <c r="E1490" s="161"/>
      <c r="F1490" s="161"/>
      <c r="G1490" s="161"/>
      <c r="H1490" s="165"/>
      <c r="I1490" s="162"/>
      <c r="J1490" s="163"/>
      <c r="K1490" s="164"/>
      <c r="L1490" s="160"/>
      <c r="M1490" s="161"/>
      <c r="N1490" s="6" t="s">
        <v>72</v>
      </c>
      <c r="O1490" s="160"/>
      <c r="P1490" s="161"/>
      <c r="Q1490" s="7" t="s">
        <v>72</v>
      </c>
      <c r="R1490" s="162"/>
      <c r="S1490" s="163"/>
      <c r="T1490" s="164"/>
      <c r="U1490" s="160"/>
      <c r="V1490" s="161"/>
      <c r="W1490" s="7" t="s">
        <v>72</v>
      </c>
      <c r="X1490" s="160"/>
      <c r="Y1490" s="161"/>
      <c r="Z1490" s="6" t="s">
        <v>72</v>
      </c>
      <c r="AA1490" s="8"/>
      <c r="AB1490" s="9"/>
      <c r="AE1490" s="3" t="str">
        <f t="shared" si="48"/>
        <v/>
      </c>
      <c r="AF1490" s="3" t="str">
        <f t="shared" si="49"/>
        <v/>
      </c>
      <c r="AG1490" s="3"/>
    </row>
    <row r="1491" spans="1:33">
      <c r="A1491" s="2">
        <v>1486</v>
      </c>
      <c r="B1491" s="160"/>
      <c r="C1491" s="165"/>
      <c r="D1491" s="160"/>
      <c r="E1491" s="161"/>
      <c r="F1491" s="161"/>
      <c r="G1491" s="161"/>
      <c r="H1491" s="165"/>
      <c r="I1491" s="162"/>
      <c r="J1491" s="163"/>
      <c r="K1491" s="164"/>
      <c r="L1491" s="160"/>
      <c r="M1491" s="161"/>
      <c r="N1491" s="6" t="s">
        <v>72</v>
      </c>
      <c r="O1491" s="160"/>
      <c r="P1491" s="161"/>
      <c r="Q1491" s="7" t="s">
        <v>72</v>
      </c>
      <c r="R1491" s="162"/>
      <c r="S1491" s="163"/>
      <c r="T1491" s="164"/>
      <c r="U1491" s="160"/>
      <c r="V1491" s="161"/>
      <c r="W1491" s="7" t="s">
        <v>72</v>
      </c>
      <c r="X1491" s="160"/>
      <c r="Y1491" s="161"/>
      <c r="Z1491" s="6" t="s">
        <v>72</v>
      </c>
      <c r="AA1491" s="8"/>
      <c r="AB1491" s="9"/>
      <c r="AE1491" s="3" t="str">
        <f t="shared" si="48"/>
        <v/>
      </c>
      <c r="AF1491" s="3" t="str">
        <f t="shared" si="49"/>
        <v/>
      </c>
      <c r="AG1491" s="3"/>
    </row>
    <row r="1492" spans="1:33">
      <c r="A1492" s="2">
        <v>1487</v>
      </c>
      <c r="B1492" s="160"/>
      <c r="C1492" s="165"/>
      <c r="D1492" s="160"/>
      <c r="E1492" s="161"/>
      <c r="F1492" s="161"/>
      <c r="G1492" s="161"/>
      <c r="H1492" s="165"/>
      <c r="I1492" s="162"/>
      <c r="J1492" s="163"/>
      <c r="K1492" s="164"/>
      <c r="L1492" s="160"/>
      <c r="M1492" s="161"/>
      <c r="N1492" s="6" t="s">
        <v>72</v>
      </c>
      <c r="O1492" s="160"/>
      <c r="P1492" s="161"/>
      <c r="Q1492" s="7" t="s">
        <v>72</v>
      </c>
      <c r="R1492" s="162"/>
      <c r="S1492" s="163"/>
      <c r="T1492" s="164"/>
      <c r="U1492" s="160"/>
      <c r="V1492" s="161"/>
      <c r="W1492" s="7" t="s">
        <v>72</v>
      </c>
      <c r="X1492" s="160"/>
      <c r="Y1492" s="161"/>
      <c r="Z1492" s="6" t="s">
        <v>72</v>
      </c>
      <c r="AA1492" s="8"/>
      <c r="AB1492" s="9"/>
      <c r="AE1492" s="3" t="str">
        <f t="shared" si="48"/>
        <v/>
      </c>
      <c r="AF1492" s="3" t="str">
        <f t="shared" si="49"/>
        <v/>
      </c>
      <c r="AG1492" s="3"/>
    </row>
    <row r="1493" spans="1:33">
      <c r="A1493" s="2">
        <v>1488</v>
      </c>
      <c r="B1493" s="160"/>
      <c r="C1493" s="165"/>
      <c r="D1493" s="160"/>
      <c r="E1493" s="161"/>
      <c r="F1493" s="161"/>
      <c r="G1493" s="161"/>
      <c r="H1493" s="165"/>
      <c r="I1493" s="162"/>
      <c r="J1493" s="163"/>
      <c r="K1493" s="164"/>
      <c r="L1493" s="160"/>
      <c r="M1493" s="161"/>
      <c r="N1493" s="6" t="s">
        <v>72</v>
      </c>
      <c r="O1493" s="160"/>
      <c r="P1493" s="161"/>
      <c r="Q1493" s="7" t="s">
        <v>72</v>
      </c>
      <c r="R1493" s="162"/>
      <c r="S1493" s="163"/>
      <c r="T1493" s="164"/>
      <c r="U1493" s="160"/>
      <c r="V1493" s="161"/>
      <c r="W1493" s="7" t="s">
        <v>72</v>
      </c>
      <c r="X1493" s="160"/>
      <c r="Y1493" s="161"/>
      <c r="Z1493" s="6" t="s">
        <v>72</v>
      </c>
      <c r="AA1493" s="8"/>
      <c r="AB1493" s="9"/>
      <c r="AE1493" s="3" t="str">
        <f t="shared" si="48"/>
        <v/>
      </c>
      <c r="AF1493" s="3" t="str">
        <f t="shared" si="49"/>
        <v/>
      </c>
      <c r="AG1493" s="3"/>
    </row>
    <row r="1494" spans="1:33">
      <c r="A1494" s="2">
        <v>1489</v>
      </c>
      <c r="B1494" s="160"/>
      <c r="C1494" s="165"/>
      <c r="D1494" s="160"/>
      <c r="E1494" s="161"/>
      <c r="F1494" s="161"/>
      <c r="G1494" s="161"/>
      <c r="H1494" s="165"/>
      <c r="I1494" s="162"/>
      <c r="J1494" s="163"/>
      <c r="K1494" s="164"/>
      <c r="L1494" s="160"/>
      <c r="M1494" s="161"/>
      <c r="N1494" s="6" t="s">
        <v>72</v>
      </c>
      <c r="O1494" s="160"/>
      <c r="P1494" s="161"/>
      <c r="Q1494" s="7" t="s">
        <v>72</v>
      </c>
      <c r="R1494" s="162"/>
      <c r="S1494" s="163"/>
      <c r="T1494" s="164"/>
      <c r="U1494" s="160"/>
      <c r="V1494" s="161"/>
      <c r="W1494" s="7" t="s">
        <v>72</v>
      </c>
      <c r="X1494" s="160"/>
      <c r="Y1494" s="161"/>
      <c r="Z1494" s="6" t="s">
        <v>72</v>
      </c>
      <c r="AA1494" s="8"/>
      <c r="AB1494" s="9"/>
      <c r="AE1494" s="3" t="str">
        <f t="shared" si="48"/>
        <v/>
      </c>
      <c r="AF1494" s="3" t="str">
        <f t="shared" si="49"/>
        <v/>
      </c>
      <c r="AG1494" s="3"/>
    </row>
    <row r="1495" spans="1:33">
      <c r="A1495" s="2">
        <v>1490</v>
      </c>
      <c r="B1495" s="160"/>
      <c r="C1495" s="165"/>
      <c r="D1495" s="160"/>
      <c r="E1495" s="161"/>
      <c r="F1495" s="161"/>
      <c r="G1495" s="161"/>
      <c r="H1495" s="165"/>
      <c r="I1495" s="162"/>
      <c r="J1495" s="163"/>
      <c r="K1495" s="164"/>
      <c r="L1495" s="160"/>
      <c r="M1495" s="161"/>
      <c r="N1495" s="6" t="s">
        <v>72</v>
      </c>
      <c r="O1495" s="160"/>
      <c r="P1495" s="161"/>
      <c r="Q1495" s="7" t="s">
        <v>72</v>
      </c>
      <c r="R1495" s="162"/>
      <c r="S1495" s="163"/>
      <c r="T1495" s="164"/>
      <c r="U1495" s="160"/>
      <c r="V1495" s="161"/>
      <c r="W1495" s="7" t="s">
        <v>72</v>
      </c>
      <c r="X1495" s="160"/>
      <c r="Y1495" s="161"/>
      <c r="Z1495" s="6" t="s">
        <v>72</v>
      </c>
      <c r="AA1495" s="8"/>
      <c r="AB1495" s="9"/>
      <c r="AE1495" s="3" t="str">
        <f t="shared" si="48"/>
        <v/>
      </c>
      <c r="AF1495" s="3" t="str">
        <f t="shared" si="49"/>
        <v/>
      </c>
      <c r="AG1495" s="3"/>
    </row>
    <row r="1496" spans="1:33">
      <c r="A1496" s="2">
        <v>1491</v>
      </c>
      <c r="B1496" s="160"/>
      <c r="C1496" s="165"/>
      <c r="D1496" s="160"/>
      <c r="E1496" s="161"/>
      <c r="F1496" s="161"/>
      <c r="G1496" s="161"/>
      <c r="H1496" s="165"/>
      <c r="I1496" s="162"/>
      <c r="J1496" s="163"/>
      <c r="K1496" s="164"/>
      <c r="L1496" s="160"/>
      <c r="M1496" s="161"/>
      <c r="N1496" s="6" t="s">
        <v>72</v>
      </c>
      <c r="O1496" s="160"/>
      <c r="P1496" s="161"/>
      <c r="Q1496" s="7" t="s">
        <v>72</v>
      </c>
      <c r="R1496" s="162"/>
      <c r="S1496" s="163"/>
      <c r="T1496" s="164"/>
      <c r="U1496" s="160"/>
      <c r="V1496" s="161"/>
      <c r="W1496" s="7" t="s">
        <v>72</v>
      </c>
      <c r="X1496" s="160"/>
      <c r="Y1496" s="161"/>
      <c r="Z1496" s="6" t="s">
        <v>72</v>
      </c>
      <c r="AA1496" s="8"/>
      <c r="AB1496" s="9"/>
      <c r="AE1496" s="3" t="str">
        <f t="shared" si="48"/>
        <v/>
      </c>
      <c r="AF1496" s="3" t="str">
        <f t="shared" si="49"/>
        <v/>
      </c>
      <c r="AG1496" s="3"/>
    </row>
    <row r="1497" spans="1:33">
      <c r="A1497" s="2">
        <v>1492</v>
      </c>
      <c r="B1497" s="160"/>
      <c r="C1497" s="165"/>
      <c r="D1497" s="160"/>
      <c r="E1497" s="161"/>
      <c r="F1497" s="161"/>
      <c r="G1497" s="161"/>
      <c r="H1497" s="165"/>
      <c r="I1497" s="162"/>
      <c r="J1497" s="163"/>
      <c r="K1497" s="164"/>
      <c r="L1497" s="160"/>
      <c r="M1497" s="161"/>
      <c r="N1497" s="6" t="s">
        <v>72</v>
      </c>
      <c r="O1497" s="160"/>
      <c r="P1497" s="161"/>
      <c r="Q1497" s="7" t="s">
        <v>72</v>
      </c>
      <c r="R1497" s="162"/>
      <c r="S1497" s="163"/>
      <c r="T1497" s="164"/>
      <c r="U1497" s="160"/>
      <c r="V1497" s="161"/>
      <c r="W1497" s="7" t="s">
        <v>72</v>
      </c>
      <c r="X1497" s="160"/>
      <c r="Y1497" s="161"/>
      <c r="Z1497" s="6" t="s">
        <v>72</v>
      </c>
      <c r="AA1497" s="8"/>
      <c r="AB1497" s="9"/>
      <c r="AE1497" s="3" t="str">
        <f t="shared" si="48"/>
        <v/>
      </c>
      <c r="AF1497" s="3" t="str">
        <f t="shared" si="49"/>
        <v/>
      </c>
      <c r="AG1497" s="3"/>
    </row>
    <row r="1498" spans="1:33">
      <c r="A1498" s="2">
        <v>1493</v>
      </c>
      <c r="B1498" s="160"/>
      <c r="C1498" s="165"/>
      <c r="D1498" s="160"/>
      <c r="E1498" s="161"/>
      <c r="F1498" s="161"/>
      <c r="G1498" s="161"/>
      <c r="H1498" s="165"/>
      <c r="I1498" s="162"/>
      <c r="J1498" s="163"/>
      <c r="K1498" s="164"/>
      <c r="L1498" s="160"/>
      <c r="M1498" s="161"/>
      <c r="N1498" s="6" t="s">
        <v>72</v>
      </c>
      <c r="O1498" s="160"/>
      <c r="P1498" s="161"/>
      <c r="Q1498" s="7" t="s">
        <v>72</v>
      </c>
      <c r="R1498" s="162"/>
      <c r="S1498" s="163"/>
      <c r="T1498" s="164"/>
      <c r="U1498" s="160"/>
      <c r="V1498" s="161"/>
      <c r="W1498" s="7" t="s">
        <v>72</v>
      </c>
      <c r="X1498" s="160"/>
      <c r="Y1498" s="161"/>
      <c r="Z1498" s="6" t="s">
        <v>72</v>
      </c>
      <c r="AA1498" s="8"/>
      <c r="AB1498" s="9"/>
      <c r="AE1498" s="3" t="str">
        <f t="shared" si="48"/>
        <v/>
      </c>
      <c r="AF1498" s="3" t="str">
        <f t="shared" si="49"/>
        <v/>
      </c>
      <c r="AG1498" s="3"/>
    </row>
    <row r="1499" spans="1:33">
      <c r="A1499" s="2">
        <v>1494</v>
      </c>
      <c r="B1499" s="160"/>
      <c r="C1499" s="165"/>
      <c r="D1499" s="160"/>
      <c r="E1499" s="161"/>
      <c r="F1499" s="161"/>
      <c r="G1499" s="161"/>
      <c r="H1499" s="165"/>
      <c r="I1499" s="162"/>
      <c r="J1499" s="163"/>
      <c r="K1499" s="164"/>
      <c r="L1499" s="160"/>
      <c r="M1499" s="161"/>
      <c r="N1499" s="6" t="s">
        <v>72</v>
      </c>
      <c r="O1499" s="160"/>
      <c r="P1499" s="161"/>
      <c r="Q1499" s="7" t="s">
        <v>72</v>
      </c>
      <c r="R1499" s="162"/>
      <c r="S1499" s="163"/>
      <c r="T1499" s="164"/>
      <c r="U1499" s="160"/>
      <c r="V1499" s="161"/>
      <c r="W1499" s="7" t="s">
        <v>72</v>
      </c>
      <c r="X1499" s="160"/>
      <c r="Y1499" s="161"/>
      <c r="Z1499" s="6" t="s">
        <v>72</v>
      </c>
      <c r="AA1499" s="8"/>
      <c r="AB1499" s="9"/>
      <c r="AE1499" s="3" t="str">
        <f t="shared" si="48"/>
        <v/>
      </c>
      <c r="AF1499" s="3" t="str">
        <f t="shared" si="49"/>
        <v/>
      </c>
      <c r="AG1499" s="3"/>
    </row>
    <row r="1500" spans="1:33">
      <c r="A1500" s="2">
        <v>1495</v>
      </c>
      <c r="B1500" s="160"/>
      <c r="C1500" s="165"/>
      <c r="D1500" s="160"/>
      <c r="E1500" s="161"/>
      <c r="F1500" s="161"/>
      <c r="G1500" s="161"/>
      <c r="H1500" s="165"/>
      <c r="I1500" s="162"/>
      <c r="J1500" s="163"/>
      <c r="K1500" s="164"/>
      <c r="L1500" s="160"/>
      <c r="M1500" s="161"/>
      <c r="N1500" s="6" t="s">
        <v>72</v>
      </c>
      <c r="O1500" s="160"/>
      <c r="P1500" s="161"/>
      <c r="Q1500" s="7" t="s">
        <v>72</v>
      </c>
      <c r="R1500" s="162"/>
      <c r="S1500" s="163"/>
      <c r="T1500" s="164"/>
      <c r="U1500" s="160"/>
      <c r="V1500" s="161"/>
      <c r="W1500" s="7" t="s">
        <v>72</v>
      </c>
      <c r="X1500" s="160"/>
      <c r="Y1500" s="161"/>
      <c r="Z1500" s="6" t="s">
        <v>72</v>
      </c>
      <c r="AA1500" s="8"/>
      <c r="AB1500" s="9"/>
      <c r="AE1500" s="3" t="str">
        <f t="shared" si="48"/>
        <v/>
      </c>
      <c r="AF1500" s="3" t="str">
        <f t="shared" si="49"/>
        <v/>
      </c>
      <c r="AG1500" s="3"/>
    </row>
    <row r="1501" spans="1:33">
      <c r="A1501" s="2">
        <v>1496</v>
      </c>
      <c r="B1501" s="160"/>
      <c r="C1501" s="165"/>
      <c r="D1501" s="160"/>
      <c r="E1501" s="161"/>
      <c r="F1501" s="161"/>
      <c r="G1501" s="161"/>
      <c r="H1501" s="165"/>
      <c r="I1501" s="162"/>
      <c r="J1501" s="163"/>
      <c r="K1501" s="164"/>
      <c r="L1501" s="160"/>
      <c r="M1501" s="161"/>
      <c r="N1501" s="6" t="s">
        <v>72</v>
      </c>
      <c r="O1501" s="160"/>
      <c r="P1501" s="161"/>
      <c r="Q1501" s="7" t="s">
        <v>72</v>
      </c>
      <c r="R1501" s="162"/>
      <c r="S1501" s="163"/>
      <c r="T1501" s="164"/>
      <c r="U1501" s="160"/>
      <c r="V1501" s="161"/>
      <c r="W1501" s="7" t="s">
        <v>72</v>
      </c>
      <c r="X1501" s="160"/>
      <c r="Y1501" s="161"/>
      <c r="Z1501" s="6" t="s">
        <v>72</v>
      </c>
      <c r="AA1501" s="8"/>
      <c r="AB1501" s="9"/>
      <c r="AE1501" s="3" t="str">
        <f t="shared" si="48"/>
        <v/>
      </c>
      <c r="AF1501" s="3" t="str">
        <f t="shared" si="49"/>
        <v/>
      </c>
      <c r="AG1501" s="3"/>
    </row>
    <row r="1502" spans="1:33">
      <c r="A1502" s="2">
        <v>1497</v>
      </c>
      <c r="B1502" s="160"/>
      <c r="C1502" s="165"/>
      <c r="D1502" s="160"/>
      <c r="E1502" s="161"/>
      <c r="F1502" s="161"/>
      <c r="G1502" s="161"/>
      <c r="H1502" s="165"/>
      <c r="I1502" s="162"/>
      <c r="J1502" s="163"/>
      <c r="K1502" s="164"/>
      <c r="L1502" s="160"/>
      <c r="M1502" s="161"/>
      <c r="N1502" s="6" t="s">
        <v>72</v>
      </c>
      <c r="O1502" s="160"/>
      <c r="P1502" s="161"/>
      <c r="Q1502" s="7" t="s">
        <v>72</v>
      </c>
      <c r="R1502" s="162"/>
      <c r="S1502" s="163"/>
      <c r="T1502" s="164"/>
      <c r="U1502" s="160"/>
      <c r="V1502" s="161"/>
      <c r="W1502" s="7" t="s">
        <v>72</v>
      </c>
      <c r="X1502" s="160"/>
      <c r="Y1502" s="161"/>
      <c r="Z1502" s="6" t="s">
        <v>72</v>
      </c>
      <c r="AA1502" s="8"/>
      <c r="AB1502" s="9"/>
      <c r="AE1502" s="3" t="str">
        <f t="shared" si="48"/>
        <v/>
      </c>
      <c r="AF1502" s="3" t="str">
        <f t="shared" si="49"/>
        <v/>
      </c>
      <c r="AG1502" s="3"/>
    </row>
    <row r="1503" spans="1:33">
      <c r="A1503" s="2">
        <v>1498</v>
      </c>
      <c r="B1503" s="160"/>
      <c r="C1503" s="165"/>
      <c r="D1503" s="160"/>
      <c r="E1503" s="161"/>
      <c r="F1503" s="161"/>
      <c r="G1503" s="161"/>
      <c r="H1503" s="165"/>
      <c r="I1503" s="162"/>
      <c r="J1503" s="163"/>
      <c r="K1503" s="164"/>
      <c r="L1503" s="160"/>
      <c r="M1503" s="161"/>
      <c r="N1503" s="6" t="s">
        <v>72</v>
      </c>
      <c r="O1503" s="160"/>
      <c r="P1503" s="161"/>
      <c r="Q1503" s="7" t="s">
        <v>72</v>
      </c>
      <c r="R1503" s="162"/>
      <c r="S1503" s="163"/>
      <c r="T1503" s="164"/>
      <c r="U1503" s="160"/>
      <c r="V1503" s="161"/>
      <c r="W1503" s="7" t="s">
        <v>72</v>
      </c>
      <c r="X1503" s="160"/>
      <c r="Y1503" s="161"/>
      <c r="Z1503" s="6" t="s">
        <v>72</v>
      </c>
      <c r="AA1503" s="8"/>
      <c r="AB1503" s="9"/>
      <c r="AE1503" s="3" t="str">
        <f t="shared" si="48"/>
        <v/>
      </c>
      <c r="AF1503" s="3" t="str">
        <f t="shared" si="49"/>
        <v/>
      </c>
      <c r="AG1503" s="3"/>
    </row>
    <row r="1504" spans="1:33">
      <c r="A1504" s="2">
        <v>1499</v>
      </c>
      <c r="B1504" s="160"/>
      <c r="C1504" s="165"/>
      <c r="D1504" s="160"/>
      <c r="E1504" s="161"/>
      <c r="F1504" s="161"/>
      <c r="G1504" s="161"/>
      <c r="H1504" s="165"/>
      <c r="I1504" s="162"/>
      <c r="J1504" s="163"/>
      <c r="K1504" s="164"/>
      <c r="L1504" s="160"/>
      <c r="M1504" s="161"/>
      <c r="N1504" s="6" t="s">
        <v>72</v>
      </c>
      <c r="O1504" s="160"/>
      <c r="P1504" s="161"/>
      <c r="Q1504" s="7" t="s">
        <v>72</v>
      </c>
      <c r="R1504" s="162"/>
      <c r="S1504" s="163"/>
      <c r="T1504" s="164"/>
      <c r="U1504" s="160"/>
      <c r="V1504" s="161"/>
      <c r="W1504" s="7" t="s">
        <v>72</v>
      </c>
      <c r="X1504" s="160"/>
      <c r="Y1504" s="161"/>
      <c r="Z1504" s="6" t="s">
        <v>72</v>
      </c>
      <c r="AA1504" s="8"/>
      <c r="AB1504" s="9"/>
      <c r="AE1504" s="3" t="str">
        <f t="shared" si="48"/>
        <v/>
      </c>
      <c r="AF1504" s="3" t="str">
        <f t="shared" si="49"/>
        <v/>
      </c>
      <c r="AG1504" s="3"/>
    </row>
    <row r="1505" spans="1:33">
      <c r="A1505" s="2">
        <v>1500</v>
      </c>
      <c r="B1505" s="160"/>
      <c r="C1505" s="165"/>
      <c r="D1505" s="160"/>
      <c r="E1505" s="161"/>
      <c r="F1505" s="161"/>
      <c r="G1505" s="161"/>
      <c r="H1505" s="165"/>
      <c r="I1505" s="162"/>
      <c r="J1505" s="163"/>
      <c r="K1505" s="164"/>
      <c r="L1505" s="160"/>
      <c r="M1505" s="161"/>
      <c r="N1505" s="6" t="s">
        <v>72</v>
      </c>
      <c r="O1505" s="160"/>
      <c r="P1505" s="161"/>
      <c r="Q1505" s="7" t="s">
        <v>72</v>
      </c>
      <c r="R1505" s="162"/>
      <c r="S1505" s="163"/>
      <c r="T1505" s="164"/>
      <c r="U1505" s="160"/>
      <c r="V1505" s="161"/>
      <c r="W1505" s="7" t="s">
        <v>72</v>
      </c>
      <c r="X1505" s="160"/>
      <c r="Y1505" s="161"/>
      <c r="Z1505" s="6" t="s">
        <v>72</v>
      </c>
      <c r="AA1505" s="8"/>
      <c r="AB1505" s="9"/>
      <c r="AE1505" s="3" t="str">
        <f t="shared" si="48"/>
        <v/>
      </c>
      <c r="AF1505" s="3" t="str">
        <f t="shared" si="49"/>
        <v/>
      </c>
      <c r="AG1505" s="3"/>
    </row>
  </sheetData>
  <sheetProtection algorithmName="SHA-512" hashValue="nhBaS9mv9TKLvTv47FrW+VWfmwSwRiknTXYuAYP9n7wRJG7ZKPKGHz67x91+J1zI8Fh4BUklFMwGppk/Q17uag==" saltValue="00CHrp5+Ke03XuLymlQbIg==" spinCount="100000" sheet="1" objects="1" scenarios="1" formatCells="0"/>
  <mergeCells count="12014">
    <mergeCell ref="X383:Y383"/>
    <mergeCell ref="X384:Y384"/>
    <mergeCell ref="X385:Y385"/>
    <mergeCell ref="X386:Y386"/>
    <mergeCell ref="X387:Y387"/>
    <mergeCell ref="X378:Y378"/>
    <mergeCell ref="X379:Y379"/>
    <mergeCell ref="X380:Y380"/>
    <mergeCell ref="X381:Y381"/>
    <mergeCell ref="X382:Y382"/>
    <mergeCell ref="X373:Y373"/>
    <mergeCell ref="X374:Y374"/>
    <mergeCell ref="X375:Y375"/>
    <mergeCell ref="X376:Y376"/>
    <mergeCell ref="X377:Y377"/>
    <mergeCell ref="X368:Y368"/>
    <mergeCell ref="X369:Y369"/>
    <mergeCell ref="X370:Y370"/>
    <mergeCell ref="X371:Y371"/>
    <mergeCell ref="X372:Y372"/>
    <mergeCell ref="X403:Y403"/>
    <mergeCell ref="X404:Y404"/>
    <mergeCell ref="X405:Y405"/>
    <mergeCell ref="X398:Y398"/>
    <mergeCell ref="X399:Y399"/>
    <mergeCell ref="X400:Y400"/>
    <mergeCell ref="X401:Y401"/>
    <mergeCell ref="X402:Y402"/>
    <mergeCell ref="X393:Y393"/>
    <mergeCell ref="X394:Y394"/>
    <mergeCell ref="X395:Y395"/>
    <mergeCell ref="X396:Y396"/>
    <mergeCell ref="X397:Y397"/>
    <mergeCell ref="X388:Y388"/>
    <mergeCell ref="X389:Y389"/>
    <mergeCell ref="X390:Y390"/>
    <mergeCell ref="X391:Y391"/>
    <mergeCell ref="X392:Y392"/>
    <mergeCell ref="X343:Y343"/>
    <mergeCell ref="X344:Y344"/>
    <mergeCell ref="X345:Y345"/>
    <mergeCell ref="X346:Y346"/>
    <mergeCell ref="X347:Y347"/>
    <mergeCell ref="X338:Y338"/>
    <mergeCell ref="X339:Y339"/>
    <mergeCell ref="X340:Y340"/>
    <mergeCell ref="X341:Y341"/>
    <mergeCell ref="X342:Y342"/>
    <mergeCell ref="X333:Y333"/>
    <mergeCell ref="X334:Y334"/>
    <mergeCell ref="X335:Y335"/>
    <mergeCell ref="X336:Y336"/>
    <mergeCell ref="X337:Y337"/>
    <mergeCell ref="X328:Y328"/>
    <mergeCell ref="X329:Y329"/>
    <mergeCell ref="X330:Y330"/>
    <mergeCell ref="X331:Y331"/>
    <mergeCell ref="X332:Y332"/>
    <mergeCell ref="X363:Y363"/>
    <mergeCell ref="X364:Y364"/>
    <mergeCell ref="X365:Y365"/>
    <mergeCell ref="X366:Y366"/>
    <mergeCell ref="X367:Y367"/>
    <mergeCell ref="X358:Y358"/>
    <mergeCell ref="X359:Y359"/>
    <mergeCell ref="X360:Y360"/>
    <mergeCell ref="X361:Y361"/>
    <mergeCell ref="X362:Y362"/>
    <mergeCell ref="X353:Y353"/>
    <mergeCell ref="X354:Y354"/>
    <mergeCell ref="X355:Y355"/>
    <mergeCell ref="X356:Y356"/>
    <mergeCell ref="X357:Y357"/>
    <mergeCell ref="X348:Y348"/>
    <mergeCell ref="X349:Y349"/>
    <mergeCell ref="X350:Y350"/>
    <mergeCell ref="X351:Y351"/>
    <mergeCell ref="X352:Y352"/>
    <mergeCell ref="X303:Y303"/>
    <mergeCell ref="X304:Y304"/>
    <mergeCell ref="X305:Y305"/>
    <mergeCell ref="X306:Y306"/>
    <mergeCell ref="X307:Y307"/>
    <mergeCell ref="X298:Y298"/>
    <mergeCell ref="X299:Y299"/>
    <mergeCell ref="X300:Y300"/>
    <mergeCell ref="X301:Y301"/>
    <mergeCell ref="X302:Y302"/>
    <mergeCell ref="X293:Y293"/>
    <mergeCell ref="X294:Y294"/>
    <mergeCell ref="X295:Y295"/>
    <mergeCell ref="X296:Y296"/>
    <mergeCell ref="X297:Y297"/>
    <mergeCell ref="X288:Y288"/>
    <mergeCell ref="X289:Y289"/>
    <mergeCell ref="X290:Y290"/>
    <mergeCell ref="X291:Y291"/>
    <mergeCell ref="X292:Y292"/>
    <mergeCell ref="X323:Y323"/>
    <mergeCell ref="X324:Y324"/>
    <mergeCell ref="X325:Y325"/>
    <mergeCell ref="X326:Y326"/>
    <mergeCell ref="X327:Y327"/>
    <mergeCell ref="X318:Y318"/>
    <mergeCell ref="X319:Y319"/>
    <mergeCell ref="X320:Y320"/>
    <mergeCell ref="X321:Y321"/>
    <mergeCell ref="X322:Y322"/>
    <mergeCell ref="X313:Y313"/>
    <mergeCell ref="X314:Y314"/>
    <mergeCell ref="X315:Y315"/>
    <mergeCell ref="X316:Y316"/>
    <mergeCell ref="X317:Y317"/>
    <mergeCell ref="X308:Y308"/>
    <mergeCell ref="X309:Y309"/>
    <mergeCell ref="X310:Y310"/>
    <mergeCell ref="X311:Y311"/>
    <mergeCell ref="X312:Y312"/>
    <mergeCell ref="X263:Y263"/>
    <mergeCell ref="X264:Y264"/>
    <mergeCell ref="X265:Y265"/>
    <mergeCell ref="X266:Y266"/>
    <mergeCell ref="X267:Y267"/>
    <mergeCell ref="X258:Y258"/>
    <mergeCell ref="X259:Y259"/>
    <mergeCell ref="X260:Y260"/>
    <mergeCell ref="X261:Y261"/>
    <mergeCell ref="X262:Y262"/>
    <mergeCell ref="X253:Y253"/>
    <mergeCell ref="X254:Y254"/>
    <mergeCell ref="X255:Y255"/>
    <mergeCell ref="X256:Y256"/>
    <mergeCell ref="X257:Y257"/>
    <mergeCell ref="X248:Y248"/>
    <mergeCell ref="X249:Y249"/>
    <mergeCell ref="X250:Y250"/>
    <mergeCell ref="X251:Y251"/>
    <mergeCell ref="X252:Y252"/>
    <mergeCell ref="X283:Y283"/>
    <mergeCell ref="X284:Y284"/>
    <mergeCell ref="X285:Y285"/>
    <mergeCell ref="X286:Y286"/>
    <mergeCell ref="X287:Y287"/>
    <mergeCell ref="X278:Y278"/>
    <mergeCell ref="X279:Y279"/>
    <mergeCell ref="X280:Y280"/>
    <mergeCell ref="X281:Y281"/>
    <mergeCell ref="X282:Y282"/>
    <mergeCell ref="X273:Y273"/>
    <mergeCell ref="X274:Y274"/>
    <mergeCell ref="X275:Y275"/>
    <mergeCell ref="X276:Y276"/>
    <mergeCell ref="X277:Y277"/>
    <mergeCell ref="X268:Y268"/>
    <mergeCell ref="X269:Y269"/>
    <mergeCell ref="X270:Y270"/>
    <mergeCell ref="X271:Y271"/>
    <mergeCell ref="X272:Y272"/>
    <mergeCell ref="X223:Y223"/>
    <mergeCell ref="X224:Y224"/>
    <mergeCell ref="X225:Y225"/>
    <mergeCell ref="X226:Y226"/>
    <mergeCell ref="X227:Y227"/>
    <mergeCell ref="X218:Y218"/>
    <mergeCell ref="X219:Y219"/>
    <mergeCell ref="X220:Y220"/>
    <mergeCell ref="X221:Y221"/>
    <mergeCell ref="X222:Y222"/>
    <mergeCell ref="X213:Y213"/>
    <mergeCell ref="X214:Y214"/>
    <mergeCell ref="X215:Y215"/>
    <mergeCell ref="X216:Y216"/>
    <mergeCell ref="X217:Y217"/>
    <mergeCell ref="X208:Y208"/>
    <mergeCell ref="X209:Y209"/>
    <mergeCell ref="X210:Y210"/>
    <mergeCell ref="X211:Y211"/>
    <mergeCell ref="X212:Y212"/>
    <mergeCell ref="X243:Y243"/>
    <mergeCell ref="X244:Y244"/>
    <mergeCell ref="X245:Y245"/>
    <mergeCell ref="X246:Y246"/>
    <mergeCell ref="X247:Y247"/>
    <mergeCell ref="X238:Y238"/>
    <mergeCell ref="X239:Y239"/>
    <mergeCell ref="X240:Y240"/>
    <mergeCell ref="X241:Y241"/>
    <mergeCell ref="X242:Y242"/>
    <mergeCell ref="X233:Y233"/>
    <mergeCell ref="X234:Y234"/>
    <mergeCell ref="X235:Y235"/>
    <mergeCell ref="X236:Y236"/>
    <mergeCell ref="X237:Y237"/>
    <mergeCell ref="X228:Y228"/>
    <mergeCell ref="X229:Y229"/>
    <mergeCell ref="X230:Y230"/>
    <mergeCell ref="X231:Y231"/>
    <mergeCell ref="X232:Y232"/>
    <mergeCell ref="X183:Y183"/>
    <mergeCell ref="X184:Y184"/>
    <mergeCell ref="X185:Y185"/>
    <mergeCell ref="X186:Y186"/>
    <mergeCell ref="X187:Y187"/>
    <mergeCell ref="X178:Y178"/>
    <mergeCell ref="X179:Y179"/>
    <mergeCell ref="X180:Y180"/>
    <mergeCell ref="X181:Y181"/>
    <mergeCell ref="X182:Y182"/>
    <mergeCell ref="X173:Y173"/>
    <mergeCell ref="X174:Y174"/>
    <mergeCell ref="X175:Y175"/>
    <mergeCell ref="X176:Y176"/>
    <mergeCell ref="X177:Y177"/>
    <mergeCell ref="X168:Y168"/>
    <mergeCell ref="X169:Y169"/>
    <mergeCell ref="X170:Y170"/>
    <mergeCell ref="X171:Y171"/>
    <mergeCell ref="X172:Y172"/>
    <mergeCell ref="X203:Y203"/>
    <mergeCell ref="X204:Y204"/>
    <mergeCell ref="X205:Y205"/>
    <mergeCell ref="X206:Y206"/>
    <mergeCell ref="X207:Y207"/>
    <mergeCell ref="X198:Y198"/>
    <mergeCell ref="X199:Y199"/>
    <mergeCell ref="X200:Y200"/>
    <mergeCell ref="X201:Y201"/>
    <mergeCell ref="X202:Y202"/>
    <mergeCell ref="X193:Y193"/>
    <mergeCell ref="X194:Y194"/>
    <mergeCell ref="X195:Y195"/>
    <mergeCell ref="X196:Y196"/>
    <mergeCell ref="X197:Y197"/>
    <mergeCell ref="X188:Y188"/>
    <mergeCell ref="X189:Y189"/>
    <mergeCell ref="X190:Y190"/>
    <mergeCell ref="X191:Y191"/>
    <mergeCell ref="X192:Y192"/>
    <mergeCell ref="X143:Y143"/>
    <mergeCell ref="X144:Y144"/>
    <mergeCell ref="X145:Y145"/>
    <mergeCell ref="X146:Y146"/>
    <mergeCell ref="X147:Y147"/>
    <mergeCell ref="X138:Y138"/>
    <mergeCell ref="X139:Y139"/>
    <mergeCell ref="X140:Y140"/>
    <mergeCell ref="X141:Y141"/>
    <mergeCell ref="X142:Y142"/>
    <mergeCell ref="X133:Y133"/>
    <mergeCell ref="X134:Y134"/>
    <mergeCell ref="X135:Y135"/>
    <mergeCell ref="X136:Y136"/>
    <mergeCell ref="X137:Y137"/>
    <mergeCell ref="X128:Y128"/>
    <mergeCell ref="X129:Y129"/>
    <mergeCell ref="X130:Y130"/>
    <mergeCell ref="X131:Y131"/>
    <mergeCell ref="X132:Y132"/>
    <mergeCell ref="X163:Y163"/>
    <mergeCell ref="X164:Y164"/>
    <mergeCell ref="X165:Y165"/>
    <mergeCell ref="X166:Y166"/>
    <mergeCell ref="X167:Y167"/>
    <mergeCell ref="X158:Y158"/>
    <mergeCell ref="X159:Y159"/>
    <mergeCell ref="X160:Y160"/>
    <mergeCell ref="X161:Y161"/>
    <mergeCell ref="X162:Y162"/>
    <mergeCell ref="X153:Y153"/>
    <mergeCell ref="X154:Y154"/>
    <mergeCell ref="X155:Y155"/>
    <mergeCell ref="X156:Y156"/>
    <mergeCell ref="X157:Y157"/>
    <mergeCell ref="X148:Y148"/>
    <mergeCell ref="X149:Y149"/>
    <mergeCell ref="X150:Y150"/>
    <mergeCell ref="X151:Y151"/>
    <mergeCell ref="X152:Y152"/>
    <mergeCell ref="X103:Y103"/>
    <mergeCell ref="X104:Y104"/>
    <mergeCell ref="X105:Y105"/>
    <mergeCell ref="X106:Y106"/>
    <mergeCell ref="X107:Y107"/>
    <mergeCell ref="X98:Y98"/>
    <mergeCell ref="X99:Y99"/>
    <mergeCell ref="X100:Y100"/>
    <mergeCell ref="X101:Y101"/>
    <mergeCell ref="X102:Y102"/>
    <mergeCell ref="X93:Y93"/>
    <mergeCell ref="X94:Y94"/>
    <mergeCell ref="X95:Y95"/>
    <mergeCell ref="X96:Y96"/>
    <mergeCell ref="X97:Y97"/>
    <mergeCell ref="X88:Y88"/>
    <mergeCell ref="X89:Y89"/>
    <mergeCell ref="X90:Y90"/>
    <mergeCell ref="X91:Y91"/>
    <mergeCell ref="X92:Y92"/>
    <mergeCell ref="X123:Y123"/>
    <mergeCell ref="X124:Y124"/>
    <mergeCell ref="X125:Y125"/>
    <mergeCell ref="X126:Y126"/>
    <mergeCell ref="X127:Y127"/>
    <mergeCell ref="X118:Y118"/>
    <mergeCell ref="X119:Y119"/>
    <mergeCell ref="X120:Y120"/>
    <mergeCell ref="X121:Y121"/>
    <mergeCell ref="X122:Y122"/>
    <mergeCell ref="X113:Y113"/>
    <mergeCell ref="X114:Y114"/>
    <mergeCell ref="X115:Y115"/>
    <mergeCell ref="X116:Y116"/>
    <mergeCell ref="X117:Y117"/>
    <mergeCell ref="X108:Y108"/>
    <mergeCell ref="X109:Y109"/>
    <mergeCell ref="X110:Y110"/>
    <mergeCell ref="X111:Y111"/>
    <mergeCell ref="X112:Y112"/>
    <mergeCell ref="X63:Y63"/>
    <mergeCell ref="X64:Y64"/>
    <mergeCell ref="X65:Y65"/>
    <mergeCell ref="X66:Y66"/>
    <mergeCell ref="X67:Y67"/>
    <mergeCell ref="X58:Y58"/>
    <mergeCell ref="X59:Y59"/>
    <mergeCell ref="X60:Y60"/>
    <mergeCell ref="X61:Y61"/>
    <mergeCell ref="X62:Y62"/>
    <mergeCell ref="X53:Y53"/>
    <mergeCell ref="X54:Y54"/>
    <mergeCell ref="X55:Y55"/>
    <mergeCell ref="X56:Y56"/>
    <mergeCell ref="X57:Y57"/>
    <mergeCell ref="X48:Y48"/>
    <mergeCell ref="X49:Y49"/>
    <mergeCell ref="X50:Y50"/>
    <mergeCell ref="X51:Y51"/>
    <mergeCell ref="X52:Y52"/>
    <mergeCell ref="X83:Y83"/>
    <mergeCell ref="X84:Y84"/>
    <mergeCell ref="X85:Y85"/>
    <mergeCell ref="X86:Y86"/>
    <mergeCell ref="X87:Y87"/>
    <mergeCell ref="X78:Y78"/>
    <mergeCell ref="X79:Y79"/>
    <mergeCell ref="X80:Y80"/>
    <mergeCell ref="X81:Y81"/>
    <mergeCell ref="X82:Y82"/>
    <mergeCell ref="X73:Y73"/>
    <mergeCell ref="X74:Y74"/>
    <mergeCell ref="X75:Y75"/>
    <mergeCell ref="X76:Y76"/>
    <mergeCell ref="X77:Y77"/>
    <mergeCell ref="X68:Y68"/>
    <mergeCell ref="X69:Y69"/>
    <mergeCell ref="X70:Y70"/>
    <mergeCell ref="X71:Y71"/>
    <mergeCell ref="X72:Y72"/>
    <mergeCell ref="X25:Y25"/>
    <mergeCell ref="X26:Y26"/>
    <mergeCell ref="X27:Y27"/>
    <mergeCell ref="X18:Y18"/>
    <mergeCell ref="X19:Y19"/>
    <mergeCell ref="X20:Y20"/>
    <mergeCell ref="X21:Y21"/>
    <mergeCell ref="X22:Y22"/>
    <mergeCell ref="X13:Y13"/>
    <mergeCell ref="X14:Y14"/>
    <mergeCell ref="X15:Y15"/>
    <mergeCell ref="X16:Y16"/>
    <mergeCell ref="X17:Y17"/>
    <mergeCell ref="X8:Y8"/>
    <mergeCell ref="X9:Y9"/>
    <mergeCell ref="X10:Y10"/>
    <mergeCell ref="X11:Y11"/>
    <mergeCell ref="X12:Y12"/>
    <mergeCell ref="X43:Y43"/>
    <mergeCell ref="X44:Y44"/>
    <mergeCell ref="X45:Y45"/>
    <mergeCell ref="X46:Y46"/>
    <mergeCell ref="X47:Y47"/>
    <mergeCell ref="X38:Y38"/>
    <mergeCell ref="X39:Y39"/>
    <mergeCell ref="X40:Y40"/>
    <mergeCell ref="X41:Y41"/>
    <mergeCell ref="X42:Y42"/>
    <mergeCell ref="X33:Y33"/>
    <mergeCell ref="X34:Y34"/>
    <mergeCell ref="X35:Y35"/>
    <mergeCell ref="X36:Y36"/>
    <mergeCell ref="X37:Y37"/>
    <mergeCell ref="X28:Y28"/>
    <mergeCell ref="X29:Y29"/>
    <mergeCell ref="X30:Y30"/>
    <mergeCell ref="X31:Y31"/>
    <mergeCell ref="X32:Y32"/>
    <mergeCell ref="U381:V381"/>
    <mergeCell ref="U382:V382"/>
    <mergeCell ref="U383:V383"/>
    <mergeCell ref="U384:V384"/>
    <mergeCell ref="U385:V385"/>
    <mergeCell ref="U376:V376"/>
    <mergeCell ref="U377:V377"/>
    <mergeCell ref="U378:V378"/>
    <mergeCell ref="U379:V379"/>
    <mergeCell ref="U380:V380"/>
    <mergeCell ref="U371:V371"/>
    <mergeCell ref="U372:V372"/>
    <mergeCell ref="U373:V373"/>
    <mergeCell ref="U374:V374"/>
    <mergeCell ref="U375:V375"/>
    <mergeCell ref="U366:V366"/>
    <mergeCell ref="U367:V367"/>
    <mergeCell ref="U368:V368"/>
    <mergeCell ref="U369:V369"/>
    <mergeCell ref="U370:V370"/>
    <mergeCell ref="U401:V401"/>
    <mergeCell ref="U402:V402"/>
    <mergeCell ref="U403:V403"/>
    <mergeCell ref="U404:V404"/>
    <mergeCell ref="U405:V405"/>
    <mergeCell ref="U396:V396"/>
    <mergeCell ref="U397:V397"/>
    <mergeCell ref="U398:V398"/>
    <mergeCell ref="U399:V399"/>
    <mergeCell ref="U400:V400"/>
    <mergeCell ref="U391:V391"/>
    <mergeCell ref="U392:V392"/>
    <mergeCell ref="U393:V393"/>
    <mergeCell ref="U394:V394"/>
    <mergeCell ref="U395:V395"/>
    <mergeCell ref="U386:V386"/>
    <mergeCell ref="U387:V387"/>
    <mergeCell ref="U388:V388"/>
    <mergeCell ref="U389:V389"/>
    <mergeCell ref="U390:V390"/>
    <mergeCell ref="U341:V341"/>
    <mergeCell ref="U342:V342"/>
    <mergeCell ref="U343:V343"/>
    <mergeCell ref="U344:V344"/>
    <mergeCell ref="U345:V345"/>
    <mergeCell ref="U336:V336"/>
    <mergeCell ref="U337:V337"/>
    <mergeCell ref="U338:V338"/>
    <mergeCell ref="U339:V339"/>
    <mergeCell ref="U340:V340"/>
    <mergeCell ref="U331:V331"/>
    <mergeCell ref="U332:V332"/>
    <mergeCell ref="U333:V333"/>
    <mergeCell ref="U334:V334"/>
    <mergeCell ref="U335:V335"/>
    <mergeCell ref="U326:V326"/>
    <mergeCell ref="U327:V327"/>
    <mergeCell ref="U328:V328"/>
    <mergeCell ref="U329:V329"/>
    <mergeCell ref="U330:V330"/>
    <mergeCell ref="U361:V361"/>
    <mergeCell ref="U362:V362"/>
    <mergeCell ref="U363:V363"/>
    <mergeCell ref="U364:V364"/>
    <mergeCell ref="U365:V365"/>
    <mergeCell ref="U356:V356"/>
    <mergeCell ref="U357:V357"/>
    <mergeCell ref="U358:V358"/>
    <mergeCell ref="U359:V359"/>
    <mergeCell ref="U360:V360"/>
    <mergeCell ref="U351:V351"/>
    <mergeCell ref="U352:V352"/>
    <mergeCell ref="U353:V353"/>
    <mergeCell ref="U354:V354"/>
    <mergeCell ref="U355:V355"/>
    <mergeCell ref="U346:V346"/>
    <mergeCell ref="U347:V347"/>
    <mergeCell ref="U348:V348"/>
    <mergeCell ref="U349:V349"/>
    <mergeCell ref="U350:V350"/>
    <mergeCell ref="U301:V301"/>
    <mergeCell ref="U302:V302"/>
    <mergeCell ref="U303:V303"/>
    <mergeCell ref="U304:V304"/>
    <mergeCell ref="U305:V305"/>
    <mergeCell ref="U296:V296"/>
    <mergeCell ref="U297:V297"/>
    <mergeCell ref="U298:V298"/>
    <mergeCell ref="U299:V299"/>
    <mergeCell ref="U300:V300"/>
    <mergeCell ref="U291:V291"/>
    <mergeCell ref="U292:V292"/>
    <mergeCell ref="U293:V293"/>
    <mergeCell ref="U294:V294"/>
    <mergeCell ref="U295:V295"/>
    <mergeCell ref="U286:V286"/>
    <mergeCell ref="U287:V287"/>
    <mergeCell ref="U288:V288"/>
    <mergeCell ref="U289:V289"/>
    <mergeCell ref="U290:V290"/>
    <mergeCell ref="U321:V321"/>
    <mergeCell ref="U322:V322"/>
    <mergeCell ref="U323:V323"/>
    <mergeCell ref="U324:V324"/>
    <mergeCell ref="U325:V325"/>
    <mergeCell ref="U316:V316"/>
    <mergeCell ref="U317:V317"/>
    <mergeCell ref="U318:V318"/>
    <mergeCell ref="U319:V319"/>
    <mergeCell ref="U320:V320"/>
    <mergeCell ref="U311:V311"/>
    <mergeCell ref="U312:V312"/>
    <mergeCell ref="U313:V313"/>
    <mergeCell ref="U314:V314"/>
    <mergeCell ref="U315:V315"/>
    <mergeCell ref="U306:V306"/>
    <mergeCell ref="U307:V307"/>
    <mergeCell ref="U308:V308"/>
    <mergeCell ref="U309:V309"/>
    <mergeCell ref="U310:V310"/>
    <mergeCell ref="U261:V261"/>
    <mergeCell ref="U262:V262"/>
    <mergeCell ref="U263:V263"/>
    <mergeCell ref="U264:V264"/>
    <mergeCell ref="U265:V265"/>
    <mergeCell ref="U256:V256"/>
    <mergeCell ref="U257:V257"/>
    <mergeCell ref="U258:V258"/>
    <mergeCell ref="U259:V259"/>
    <mergeCell ref="U260:V260"/>
    <mergeCell ref="U251:V251"/>
    <mergeCell ref="U252:V252"/>
    <mergeCell ref="U253:V253"/>
    <mergeCell ref="U254:V254"/>
    <mergeCell ref="U255:V255"/>
    <mergeCell ref="U246:V246"/>
    <mergeCell ref="U247:V247"/>
    <mergeCell ref="U248:V248"/>
    <mergeCell ref="U249:V249"/>
    <mergeCell ref="U250:V250"/>
    <mergeCell ref="U281:V281"/>
    <mergeCell ref="U282:V282"/>
    <mergeCell ref="U283:V283"/>
    <mergeCell ref="U284:V284"/>
    <mergeCell ref="U285:V285"/>
    <mergeCell ref="U276:V276"/>
    <mergeCell ref="U277:V277"/>
    <mergeCell ref="U278:V278"/>
    <mergeCell ref="U279:V279"/>
    <mergeCell ref="U280:V280"/>
    <mergeCell ref="U271:V271"/>
    <mergeCell ref="U272:V272"/>
    <mergeCell ref="U273:V273"/>
    <mergeCell ref="U274:V274"/>
    <mergeCell ref="U275:V275"/>
    <mergeCell ref="U266:V266"/>
    <mergeCell ref="U267:V267"/>
    <mergeCell ref="U268:V268"/>
    <mergeCell ref="U269:V269"/>
    <mergeCell ref="U270:V270"/>
    <mergeCell ref="U221:V221"/>
    <mergeCell ref="U222:V222"/>
    <mergeCell ref="U223:V223"/>
    <mergeCell ref="U224:V224"/>
    <mergeCell ref="U225:V225"/>
    <mergeCell ref="U216:V216"/>
    <mergeCell ref="U217:V217"/>
    <mergeCell ref="U218:V218"/>
    <mergeCell ref="U219:V219"/>
    <mergeCell ref="U220:V220"/>
    <mergeCell ref="U211:V211"/>
    <mergeCell ref="U212:V212"/>
    <mergeCell ref="U213:V213"/>
    <mergeCell ref="U214:V214"/>
    <mergeCell ref="U215:V215"/>
    <mergeCell ref="U206:V206"/>
    <mergeCell ref="U207:V207"/>
    <mergeCell ref="U208:V208"/>
    <mergeCell ref="U209:V209"/>
    <mergeCell ref="U210:V210"/>
    <mergeCell ref="U241:V241"/>
    <mergeCell ref="U242:V242"/>
    <mergeCell ref="U243:V243"/>
    <mergeCell ref="U244:V244"/>
    <mergeCell ref="U245:V245"/>
    <mergeCell ref="U236:V236"/>
    <mergeCell ref="U237:V237"/>
    <mergeCell ref="U238:V238"/>
    <mergeCell ref="U239:V239"/>
    <mergeCell ref="U240:V240"/>
    <mergeCell ref="U231:V231"/>
    <mergeCell ref="U232:V232"/>
    <mergeCell ref="U233:V233"/>
    <mergeCell ref="U234:V234"/>
    <mergeCell ref="U235:V235"/>
    <mergeCell ref="U226:V226"/>
    <mergeCell ref="U227:V227"/>
    <mergeCell ref="U228:V228"/>
    <mergeCell ref="U229:V229"/>
    <mergeCell ref="U230:V230"/>
    <mergeCell ref="U181:V181"/>
    <mergeCell ref="U182:V182"/>
    <mergeCell ref="U183:V183"/>
    <mergeCell ref="U184:V184"/>
    <mergeCell ref="U185:V185"/>
    <mergeCell ref="U176:V176"/>
    <mergeCell ref="U177:V177"/>
    <mergeCell ref="U178:V178"/>
    <mergeCell ref="U179:V179"/>
    <mergeCell ref="U180:V180"/>
    <mergeCell ref="U171:V171"/>
    <mergeCell ref="U172:V172"/>
    <mergeCell ref="U173:V173"/>
    <mergeCell ref="U174:V174"/>
    <mergeCell ref="U175:V175"/>
    <mergeCell ref="U166:V166"/>
    <mergeCell ref="U167:V167"/>
    <mergeCell ref="U168:V168"/>
    <mergeCell ref="U169:V169"/>
    <mergeCell ref="U170:V170"/>
    <mergeCell ref="U201:V201"/>
    <mergeCell ref="U202:V202"/>
    <mergeCell ref="U203:V203"/>
    <mergeCell ref="U204:V204"/>
    <mergeCell ref="U205:V205"/>
    <mergeCell ref="U196:V196"/>
    <mergeCell ref="U197:V197"/>
    <mergeCell ref="U198:V198"/>
    <mergeCell ref="U199:V199"/>
    <mergeCell ref="U200:V200"/>
    <mergeCell ref="U191:V191"/>
    <mergeCell ref="U192:V192"/>
    <mergeCell ref="U193:V193"/>
    <mergeCell ref="U194:V194"/>
    <mergeCell ref="U195:V195"/>
    <mergeCell ref="U186:V186"/>
    <mergeCell ref="U187:V187"/>
    <mergeCell ref="U188:V188"/>
    <mergeCell ref="U189:V189"/>
    <mergeCell ref="U190:V190"/>
    <mergeCell ref="U141:V141"/>
    <mergeCell ref="U142:V142"/>
    <mergeCell ref="U143:V143"/>
    <mergeCell ref="U144:V144"/>
    <mergeCell ref="U145:V145"/>
    <mergeCell ref="U136:V136"/>
    <mergeCell ref="U137:V137"/>
    <mergeCell ref="U138:V138"/>
    <mergeCell ref="U139:V139"/>
    <mergeCell ref="U140:V140"/>
    <mergeCell ref="U131:V131"/>
    <mergeCell ref="U132:V132"/>
    <mergeCell ref="U133:V133"/>
    <mergeCell ref="U134:V134"/>
    <mergeCell ref="U135:V135"/>
    <mergeCell ref="U126:V126"/>
    <mergeCell ref="U127:V127"/>
    <mergeCell ref="U128:V128"/>
    <mergeCell ref="U129:V129"/>
    <mergeCell ref="U130:V130"/>
    <mergeCell ref="U161:V161"/>
    <mergeCell ref="U162:V162"/>
    <mergeCell ref="U163:V163"/>
    <mergeCell ref="U164:V164"/>
    <mergeCell ref="U165:V165"/>
    <mergeCell ref="U156:V156"/>
    <mergeCell ref="U157:V157"/>
    <mergeCell ref="U158:V158"/>
    <mergeCell ref="U159:V159"/>
    <mergeCell ref="U160:V160"/>
    <mergeCell ref="U151:V151"/>
    <mergeCell ref="U152:V152"/>
    <mergeCell ref="U153:V153"/>
    <mergeCell ref="U154:V154"/>
    <mergeCell ref="U155:V155"/>
    <mergeCell ref="U146:V146"/>
    <mergeCell ref="U147:V147"/>
    <mergeCell ref="U148:V148"/>
    <mergeCell ref="U149:V149"/>
    <mergeCell ref="U150:V150"/>
    <mergeCell ref="U101:V101"/>
    <mergeCell ref="U102:V102"/>
    <mergeCell ref="U103:V103"/>
    <mergeCell ref="U104:V104"/>
    <mergeCell ref="U105:V105"/>
    <mergeCell ref="U96:V96"/>
    <mergeCell ref="U97:V97"/>
    <mergeCell ref="U98:V98"/>
    <mergeCell ref="U99:V99"/>
    <mergeCell ref="U100:V100"/>
    <mergeCell ref="U91:V91"/>
    <mergeCell ref="U92:V92"/>
    <mergeCell ref="U93:V93"/>
    <mergeCell ref="U94:V94"/>
    <mergeCell ref="U95:V95"/>
    <mergeCell ref="U86:V86"/>
    <mergeCell ref="U87:V87"/>
    <mergeCell ref="U88:V88"/>
    <mergeCell ref="U89:V89"/>
    <mergeCell ref="U90:V90"/>
    <mergeCell ref="U121:V121"/>
    <mergeCell ref="U122:V122"/>
    <mergeCell ref="U123:V123"/>
    <mergeCell ref="U124:V124"/>
    <mergeCell ref="U125:V125"/>
    <mergeCell ref="U116:V116"/>
    <mergeCell ref="U117:V117"/>
    <mergeCell ref="U118:V118"/>
    <mergeCell ref="U119:V119"/>
    <mergeCell ref="U120:V120"/>
    <mergeCell ref="U111:V111"/>
    <mergeCell ref="U112:V112"/>
    <mergeCell ref="U113:V113"/>
    <mergeCell ref="U114:V114"/>
    <mergeCell ref="U115:V115"/>
    <mergeCell ref="U106:V106"/>
    <mergeCell ref="U107:V107"/>
    <mergeCell ref="U108:V108"/>
    <mergeCell ref="U109:V109"/>
    <mergeCell ref="U110:V110"/>
    <mergeCell ref="U34:V34"/>
    <mergeCell ref="U35:V35"/>
    <mergeCell ref="U26:V26"/>
    <mergeCell ref="U27:V27"/>
    <mergeCell ref="U28:V28"/>
    <mergeCell ref="U29:V29"/>
    <mergeCell ref="U30:V30"/>
    <mergeCell ref="U61:V61"/>
    <mergeCell ref="U62:V62"/>
    <mergeCell ref="U63:V63"/>
    <mergeCell ref="U64:V64"/>
    <mergeCell ref="U65:V65"/>
    <mergeCell ref="U56:V56"/>
    <mergeCell ref="U57:V57"/>
    <mergeCell ref="U58:V58"/>
    <mergeCell ref="U59:V59"/>
    <mergeCell ref="U60:V60"/>
    <mergeCell ref="U51:V51"/>
    <mergeCell ref="U52:V52"/>
    <mergeCell ref="U53:V53"/>
    <mergeCell ref="U54:V54"/>
    <mergeCell ref="U55:V55"/>
    <mergeCell ref="U46:V46"/>
    <mergeCell ref="U47:V47"/>
    <mergeCell ref="U48:V48"/>
    <mergeCell ref="U49:V49"/>
    <mergeCell ref="U50:V50"/>
    <mergeCell ref="U81:V81"/>
    <mergeCell ref="U82:V82"/>
    <mergeCell ref="U83:V83"/>
    <mergeCell ref="U84:V84"/>
    <mergeCell ref="U85:V85"/>
    <mergeCell ref="U76:V76"/>
    <mergeCell ref="U77:V77"/>
    <mergeCell ref="U78:V78"/>
    <mergeCell ref="U79:V79"/>
    <mergeCell ref="U80:V80"/>
    <mergeCell ref="U71:V71"/>
    <mergeCell ref="U72:V72"/>
    <mergeCell ref="U73:V73"/>
    <mergeCell ref="U74:V74"/>
    <mergeCell ref="U75:V75"/>
    <mergeCell ref="U66:V66"/>
    <mergeCell ref="U67:V67"/>
    <mergeCell ref="U68:V68"/>
    <mergeCell ref="U69:V69"/>
    <mergeCell ref="U70:V70"/>
    <mergeCell ref="R389:T389"/>
    <mergeCell ref="R390:T390"/>
    <mergeCell ref="R391:T391"/>
    <mergeCell ref="R392:T392"/>
    <mergeCell ref="R383:T383"/>
    <mergeCell ref="R384:T384"/>
    <mergeCell ref="R385:T385"/>
    <mergeCell ref="R386:T386"/>
    <mergeCell ref="R387:T387"/>
    <mergeCell ref="R378:T378"/>
    <mergeCell ref="R379:T379"/>
    <mergeCell ref="R380:T380"/>
    <mergeCell ref="R381:T381"/>
    <mergeCell ref="R382:T382"/>
    <mergeCell ref="R373:T373"/>
    <mergeCell ref="R374:T374"/>
    <mergeCell ref="R375:T375"/>
    <mergeCell ref="R376:T376"/>
    <mergeCell ref="R377:T377"/>
    <mergeCell ref="U21:V21"/>
    <mergeCell ref="U22:V22"/>
    <mergeCell ref="U23:V23"/>
    <mergeCell ref="U24:V24"/>
    <mergeCell ref="U25:V25"/>
    <mergeCell ref="R403:T403"/>
    <mergeCell ref="R404:T404"/>
    <mergeCell ref="R405:T405"/>
    <mergeCell ref="U8:V8"/>
    <mergeCell ref="U9:V9"/>
    <mergeCell ref="U10:V10"/>
    <mergeCell ref="U11:V11"/>
    <mergeCell ref="U12:V12"/>
    <mergeCell ref="U13:V13"/>
    <mergeCell ref="U14:V14"/>
    <mergeCell ref="U15:V15"/>
    <mergeCell ref="U16:V16"/>
    <mergeCell ref="U17:V17"/>
    <mergeCell ref="U18:V18"/>
    <mergeCell ref="U19:V19"/>
    <mergeCell ref="U20:V20"/>
    <mergeCell ref="R398:T398"/>
    <mergeCell ref="R399:T399"/>
    <mergeCell ref="R400:T400"/>
    <mergeCell ref="R401:T401"/>
    <mergeCell ref="R402:T402"/>
    <mergeCell ref="R393:T393"/>
    <mergeCell ref="R394:T394"/>
    <mergeCell ref="R395:T395"/>
    <mergeCell ref="R396:T396"/>
    <mergeCell ref="R397:T397"/>
    <mergeCell ref="R388:T388"/>
    <mergeCell ref="U41:V41"/>
    <mergeCell ref="U42:V42"/>
    <mergeCell ref="U43:V43"/>
    <mergeCell ref="U44:V44"/>
    <mergeCell ref="U45:V45"/>
    <mergeCell ref="U36:V36"/>
    <mergeCell ref="U37:V37"/>
    <mergeCell ref="U38:V38"/>
    <mergeCell ref="U39:V39"/>
    <mergeCell ref="U40:V40"/>
    <mergeCell ref="U31:V31"/>
    <mergeCell ref="U32:V32"/>
    <mergeCell ref="U33:V33"/>
    <mergeCell ref="R348:T348"/>
    <mergeCell ref="R349:T349"/>
    <mergeCell ref="R350:T350"/>
    <mergeCell ref="R351:T351"/>
    <mergeCell ref="R352:T352"/>
    <mergeCell ref="R343:T343"/>
    <mergeCell ref="R344:T344"/>
    <mergeCell ref="R345:T345"/>
    <mergeCell ref="R346:T346"/>
    <mergeCell ref="R347:T347"/>
    <mergeCell ref="R338:T338"/>
    <mergeCell ref="R339:T339"/>
    <mergeCell ref="R340:T340"/>
    <mergeCell ref="R341:T341"/>
    <mergeCell ref="R342:T342"/>
    <mergeCell ref="R333:T333"/>
    <mergeCell ref="R334:T334"/>
    <mergeCell ref="R335:T335"/>
    <mergeCell ref="R336:T336"/>
    <mergeCell ref="R337:T337"/>
    <mergeCell ref="R368:T368"/>
    <mergeCell ref="R369:T369"/>
    <mergeCell ref="R370:T370"/>
    <mergeCell ref="R371:T371"/>
    <mergeCell ref="R372:T372"/>
    <mergeCell ref="R363:T363"/>
    <mergeCell ref="R364:T364"/>
    <mergeCell ref="R365:T365"/>
    <mergeCell ref="R366:T366"/>
    <mergeCell ref="R367:T367"/>
    <mergeCell ref="R358:T358"/>
    <mergeCell ref="R359:T359"/>
    <mergeCell ref="R360:T360"/>
    <mergeCell ref="R361:T361"/>
    <mergeCell ref="R362:T362"/>
    <mergeCell ref="R353:T353"/>
    <mergeCell ref="R354:T354"/>
    <mergeCell ref="R355:T355"/>
    <mergeCell ref="R356:T356"/>
    <mergeCell ref="R357:T357"/>
    <mergeCell ref="R308:T308"/>
    <mergeCell ref="R309:T309"/>
    <mergeCell ref="R310:T310"/>
    <mergeCell ref="R311:T311"/>
    <mergeCell ref="R312:T312"/>
    <mergeCell ref="R303:T303"/>
    <mergeCell ref="R304:T304"/>
    <mergeCell ref="R305:T305"/>
    <mergeCell ref="R306:T306"/>
    <mergeCell ref="R307:T307"/>
    <mergeCell ref="R298:T298"/>
    <mergeCell ref="R299:T299"/>
    <mergeCell ref="R300:T300"/>
    <mergeCell ref="R301:T301"/>
    <mergeCell ref="R302:T302"/>
    <mergeCell ref="R293:T293"/>
    <mergeCell ref="R294:T294"/>
    <mergeCell ref="R295:T295"/>
    <mergeCell ref="R296:T296"/>
    <mergeCell ref="R297:T297"/>
    <mergeCell ref="R328:T328"/>
    <mergeCell ref="R329:T329"/>
    <mergeCell ref="R330:T330"/>
    <mergeCell ref="R331:T331"/>
    <mergeCell ref="R332:T332"/>
    <mergeCell ref="R323:T323"/>
    <mergeCell ref="R324:T324"/>
    <mergeCell ref="R325:T325"/>
    <mergeCell ref="R326:T326"/>
    <mergeCell ref="R327:T327"/>
    <mergeCell ref="R318:T318"/>
    <mergeCell ref="R319:T319"/>
    <mergeCell ref="R320:T320"/>
    <mergeCell ref="R321:T321"/>
    <mergeCell ref="R322:T322"/>
    <mergeCell ref="R313:T313"/>
    <mergeCell ref="R314:T314"/>
    <mergeCell ref="R315:T315"/>
    <mergeCell ref="R316:T316"/>
    <mergeCell ref="R317:T317"/>
    <mergeCell ref="R268:T268"/>
    <mergeCell ref="R269:T269"/>
    <mergeCell ref="R270:T270"/>
    <mergeCell ref="R271:T271"/>
    <mergeCell ref="R272:T272"/>
    <mergeCell ref="R263:T263"/>
    <mergeCell ref="R264:T264"/>
    <mergeCell ref="R265:T265"/>
    <mergeCell ref="R266:T266"/>
    <mergeCell ref="R267:T267"/>
    <mergeCell ref="R258:T258"/>
    <mergeCell ref="R259:T259"/>
    <mergeCell ref="R260:T260"/>
    <mergeCell ref="R261:T261"/>
    <mergeCell ref="R262:T262"/>
    <mergeCell ref="R253:T253"/>
    <mergeCell ref="R254:T254"/>
    <mergeCell ref="R255:T255"/>
    <mergeCell ref="R256:T256"/>
    <mergeCell ref="R257:T257"/>
    <mergeCell ref="R288:T288"/>
    <mergeCell ref="R289:T289"/>
    <mergeCell ref="R290:T290"/>
    <mergeCell ref="R291:T291"/>
    <mergeCell ref="R292:T292"/>
    <mergeCell ref="R283:T283"/>
    <mergeCell ref="R284:T284"/>
    <mergeCell ref="R285:T285"/>
    <mergeCell ref="R286:T286"/>
    <mergeCell ref="R287:T287"/>
    <mergeCell ref="R278:T278"/>
    <mergeCell ref="R279:T279"/>
    <mergeCell ref="R280:T280"/>
    <mergeCell ref="R281:T281"/>
    <mergeCell ref="R282:T282"/>
    <mergeCell ref="R273:T273"/>
    <mergeCell ref="R274:T274"/>
    <mergeCell ref="R275:T275"/>
    <mergeCell ref="R276:T276"/>
    <mergeCell ref="R277:T277"/>
    <mergeCell ref="R228:T228"/>
    <mergeCell ref="R229:T229"/>
    <mergeCell ref="R230:T230"/>
    <mergeCell ref="R231:T231"/>
    <mergeCell ref="R232:T232"/>
    <mergeCell ref="R223:T223"/>
    <mergeCell ref="R224:T224"/>
    <mergeCell ref="R225:T225"/>
    <mergeCell ref="R226:T226"/>
    <mergeCell ref="R227:T227"/>
    <mergeCell ref="R218:T218"/>
    <mergeCell ref="R219:T219"/>
    <mergeCell ref="R220:T220"/>
    <mergeCell ref="R221:T221"/>
    <mergeCell ref="R222:T222"/>
    <mergeCell ref="R213:T213"/>
    <mergeCell ref="R214:T214"/>
    <mergeCell ref="R215:T215"/>
    <mergeCell ref="R216:T216"/>
    <mergeCell ref="R217:T217"/>
    <mergeCell ref="R248:T248"/>
    <mergeCell ref="R249:T249"/>
    <mergeCell ref="R250:T250"/>
    <mergeCell ref="R251:T251"/>
    <mergeCell ref="R252:T252"/>
    <mergeCell ref="R243:T243"/>
    <mergeCell ref="R244:T244"/>
    <mergeCell ref="R245:T245"/>
    <mergeCell ref="R246:T246"/>
    <mergeCell ref="R247:T247"/>
    <mergeCell ref="R238:T238"/>
    <mergeCell ref="R239:T239"/>
    <mergeCell ref="R240:T240"/>
    <mergeCell ref="R241:T241"/>
    <mergeCell ref="R242:T242"/>
    <mergeCell ref="R233:T233"/>
    <mergeCell ref="R234:T234"/>
    <mergeCell ref="R235:T235"/>
    <mergeCell ref="R236:T236"/>
    <mergeCell ref="R237:T237"/>
    <mergeCell ref="R188:T188"/>
    <mergeCell ref="R189:T189"/>
    <mergeCell ref="R190:T190"/>
    <mergeCell ref="R191:T191"/>
    <mergeCell ref="R192:T192"/>
    <mergeCell ref="R183:T183"/>
    <mergeCell ref="R184:T184"/>
    <mergeCell ref="R185:T185"/>
    <mergeCell ref="R186:T186"/>
    <mergeCell ref="R187:T187"/>
    <mergeCell ref="R178:T178"/>
    <mergeCell ref="R179:T179"/>
    <mergeCell ref="R180:T180"/>
    <mergeCell ref="R181:T181"/>
    <mergeCell ref="R182:T182"/>
    <mergeCell ref="R173:T173"/>
    <mergeCell ref="R174:T174"/>
    <mergeCell ref="R175:T175"/>
    <mergeCell ref="R176:T176"/>
    <mergeCell ref="R177:T177"/>
    <mergeCell ref="R208:T208"/>
    <mergeCell ref="R209:T209"/>
    <mergeCell ref="R210:T210"/>
    <mergeCell ref="R211:T211"/>
    <mergeCell ref="R212:T212"/>
    <mergeCell ref="R203:T203"/>
    <mergeCell ref="R204:T204"/>
    <mergeCell ref="R205:T205"/>
    <mergeCell ref="R206:T206"/>
    <mergeCell ref="R207:T207"/>
    <mergeCell ref="R198:T198"/>
    <mergeCell ref="R199:T199"/>
    <mergeCell ref="R200:T200"/>
    <mergeCell ref="R201:T201"/>
    <mergeCell ref="R202:T202"/>
    <mergeCell ref="R193:T193"/>
    <mergeCell ref="R194:T194"/>
    <mergeCell ref="R195:T195"/>
    <mergeCell ref="R196:T196"/>
    <mergeCell ref="R197:T197"/>
    <mergeCell ref="R148:T148"/>
    <mergeCell ref="R149:T149"/>
    <mergeCell ref="R150:T150"/>
    <mergeCell ref="R151:T151"/>
    <mergeCell ref="R152:T152"/>
    <mergeCell ref="R143:T143"/>
    <mergeCell ref="R144:T144"/>
    <mergeCell ref="R145:T145"/>
    <mergeCell ref="R146:T146"/>
    <mergeCell ref="R147:T147"/>
    <mergeCell ref="R138:T138"/>
    <mergeCell ref="R139:T139"/>
    <mergeCell ref="R140:T140"/>
    <mergeCell ref="R141:T141"/>
    <mergeCell ref="R142:T142"/>
    <mergeCell ref="R133:T133"/>
    <mergeCell ref="R134:T134"/>
    <mergeCell ref="R135:T135"/>
    <mergeCell ref="R136:T136"/>
    <mergeCell ref="R137:T137"/>
    <mergeCell ref="R168:T168"/>
    <mergeCell ref="R169:T169"/>
    <mergeCell ref="R170:T170"/>
    <mergeCell ref="R171:T171"/>
    <mergeCell ref="R172:T172"/>
    <mergeCell ref="R163:T163"/>
    <mergeCell ref="R164:T164"/>
    <mergeCell ref="R165:T165"/>
    <mergeCell ref="R166:T166"/>
    <mergeCell ref="R167:T167"/>
    <mergeCell ref="R158:T158"/>
    <mergeCell ref="R159:T159"/>
    <mergeCell ref="R160:T160"/>
    <mergeCell ref="R161:T161"/>
    <mergeCell ref="R162:T162"/>
    <mergeCell ref="R153:T153"/>
    <mergeCell ref="R154:T154"/>
    <mergeCell ref="R155:T155"/>
    <mergeCell ref="R156:T156"/>
    <mergeCell ref="R157:T157"/>
    <mergeCell ref="R108:T108"/>
    <mergeCell ref="R109:T109"/>
    <mergeCell ref="R110:T110"/>
    <mergeCell ref="R111:T111"/>
    <mergeCell ref="R112:T112"/>
    <mergeCell ref="R103:T103"/>
    <mergeCell ref="R104:T104"/>
    <mergeCell ref="R105:T105"/>
    <mergeCell ref="R106:T106"/>
    <mergeCell ref="R107:T107"/>
    <mergeCell ref="R98:T98"/>
    <mergeCell ref="R99:T99"/>
    <mergeCell ref="R100:T100"/>
    <mergeCell ref="R101:T101"/>
    <mergeCell ref="R102:T102"/>
    <mergeCell ref="R93:T93"/>
    <mergeCell ref="R94:T94"/>
    <mergeCell ref="R95:T95"/>
    <mergeCell ref="R96:T96"/>
    <mergeCell ref="R97:T97"/>
    <mergeCell ref="R128:T128"/>
    <mergeCell ref="R129:T129"/>
    <mergeCell ref="R130:T130"/>
    <mergeCell ref="R131:T131"/>
    <mergeCell ref="R132:T132"/>
    <mergeCell ref="R123:T123"/>
    <mergeCell ref="R124:T124"/>
    <mergeCell ref="R125:T125"/>
    <mergeCell ref="R126:T126"/>
    <mergeCell ref="R127:T127"/>
    <mergeCell ref="R118:T118"/>
    <mergeCell ref="R119:T119"/>
    <mergeCell ref="R120:T120"/>
    <mergeCell ref="R121:T121"/>
    <mergeCell ref="R122:T122"/>
    <mergeCell ref="R113:T113"/>
    <mergeCell ref="R114:T114"/>
    <mergeCell ref="R115:T115"/>
    <mergeCell ref="R116:T116"/>
    <mergeCell ref="R117:T117"/>
    <mergeCell ref="R65:T65"/>
    <mergeCell ref="R66:T66"/>
    <mergeCell ref="R67:T67"/>
    <mergeCell ref="R58:T58"/>
    <mergeCell ref="R59:T59"/>
    <mergeCell ref="R60:T60"/>
    <mergeCell ref="R61:T61"/>
    <mergeCell ref="R62:T62"/>
    <mergeCell ref="R53:T53"/>
    <mergeCell ref="R54:T54"/>
    <mergeCell ref="R55:T55"/>
    <mergeCell ref="R56:T56"/>
    <mergeCell ref="R57:T57"/>
    <mergeCell ref="R88:T88"/>
    <mergeCell ref="R89:T89"/>
    <mergeCell ref="R90:T90"/>
    <mergeCell ref="R91:T91"/>
    <mergeCell ref="R92:T92"/>
    <mergeCell ref="R83:T83"/>
    <mergeCell ref="R84:T84"/>
    <mergeCell ref="R85:T85"/>
    <mergeCell ref="R86:T86"/>
    <mergeCell ref="R87:T87"/>
    <mergeCell ref="R78:T78"/>
    <mergeCell ref="R79:T79"/>
    <mergeCell ref="R80:T80"/>
    <mergeCell ref="R81:T81"/>
    <mergeCell ref="R82:T82"/>
    <mergeCell ref="R73:T73"/>
    <mergeCell ref="R74:T74"/>
    <mergeCell ref="R75:T75"/>
    <mergeCell ref="R76:T76"/>
    <mergeCell ref="R77:T77"/>
    <mergeCell ref="O401:P401"/>
    <mergeCell ref="O402:P402"/>
    <mergeCell ref="O403:P403"/>
    <mergeCell ref="O404:P404"/>
    <mergeCell ref="O405:P405"/>
    <mergeCell ref="O396:P396"/>
    <mergeCell ref="O397:P397"/>
    <mergeCell ref="O398:P398"/>
    <mergeCell ref="O399:P399"/>
    <mergeCell ref="O400:P400"/>
    <mergeCell ref="O391:P391"/>
    <mergeCell ref="O392:P392"/>
    <mergeCell ref="O393:P393"/>
    <mergeCell ref="O394:P394"/>
    <mergeCell ref="O395:P395"/>
    <mergeCell ref="O386:P386"/>
    <mergeCell ref="O387:P387"/>
    <mergeCell ref="O388:P388"/>
    <mergeCell ref="O389:P389"/>
    <mergeCell ref="O390:P390"/>
    <mergeCell ref="O381:P381"/>
    <mergeCell ref="O382:P382"/>
    <mergeCell ref="O383:P383"/>
    <mergeCell ref="O384:P384"/>
    <mergeCell ref="O385:P385"/>
    <mergeCell ref="O376:P376"/>
    <mergeCell ref="O377:P377"/>
    <mergeCell ref="R28:T28"/>
    <mergeCell ref="R29:T29"/>
    <mergeCell ref="R30:T30"/>
    <mergeCell ref="R31:T31"/>
    <mergeCell ref="R32:T32"/>
    <mergeCell ref="R23:T23"/>
    <mergeCell ref="R24:T24"/>
    <mergeCell ref="R25:T25"/>
    <mergeCell ref="R26:T26"/>
    <mergeCell ref="R27:T27"/>
    <mergeCell ref="R48:T48"/>
    <mergeCell ref="R49:T49"/>
    <mergeCell ref="R50:T50"/>
    <mergeCell ref="R51:T51"/>
    <mergeCell ref="R52:T52"/>
    <mergeCell ref="R43:T43"/>
    <mergeCell ref="R44:T44"/>
    <mergeCell ref="R45:T45"/>
    <mergeCell ref="R46:T46"/>
    <mergeCell ref="R47:T47"/>
    <mergeCell ref="R38:T38"/>
    <mergeCell ref="R39:T39"/>
    <mergeCell ref="R40:T40"/>
    <mergeCell ref="R41:T41"/>
    <mergeCell ref="R42:T42"/>
    <mergeCell ref="R33:T33"/>
    <mergeCell ref="R34:T34"/>
    <mergeCell ref="R35:T35"/>
    <mergeCell ref="R36:T36"/>
    <mergeCell ref="R37:T37"/>
    <mergeCell ref="R68:T68"/>
    <mergeCell ref="R69:T69"/>
    <mergeCell ref="R70:T70"/>
    <mergeCell ref="R71:T71"/>
    <mergeCell ref="R72:T72"/>
    <mergeCell ref="R63:T63"/>
    <mergeCell ref="R64:T64"/>
    <mergeCell ref="O356:P356"/>
    <mergeCell ref="O357:P357"/>
    <mergeCell ref="O358:P358"/>
    <mergeCell ref="O359:P359"/>
    <mergeCell ref="O360:P360"/>
    <mergeCell ref="O351:P351"/>
    <mergeCell ref="O352:P352"/>
    <mergeCell ref="O353:P353"/>
    <mergeCell ref="O354:P354"/>
    <mergeCell ref="O355:P355"/>
    <mergeCell ref="O346:P346"/>
    <mergeCell ref="O347:P347"/>
    <mergeCell ref="O348:P348"/>
    <mergeCell ref="O349:P349"/>
    <mergeCell ref="O350:P350"/>
    <mergeCell ref="O341:P341"/>
    <mergeCell ref="O342:P342"/>
    <mergeCell ref="O343:P343"/>
    <mergeCell ref="O344:P344"/>
    <mergeCell ref="O345:P345"/>
    <mergeCell ref="O378:P378"/>
    <mergeCell ref="O379:P379"/>
    <mergeCell ref="O380:P380"/>
    <mergeCell ref="O371:P371"/>
    <mergeCell ref="O372:P372"/>
    <mergeCell ref="O373:P373"/>
    <mergeCell ref="O374:P374"/>
    <mergeCell ref="O375:P375"/>
    <mergeCell ref="O366:P366"/>
    <mergeCell ref="O367:P367"/>
    <mergeCell ref="O368:P368"/>
    <mergeCell ref="O369:P369"/>
    <mergeCell ref="O370:P370"/>
    <mergeCell ref="O361:P361"/>
    <mergeCell ref="O362:P362"/>
    <mergeCell ref="O363:P363"/>
    <mergeCell ref="O364:P364"/>
    <mergeCell ref="O365:P365"/>
    <mergeCell ref="O316:P316"/>
    <mergeCell ref="O317:P317"/>
    <mergeCell ref="O318:P318"/>
    <mergeCell ref="O319:P319"/>
    <mergeCell ref="O320:P320"/>
    <mergeCell ref="O311:P311"/>
    <mergeCell ref="O312:P312"/>
    <mergeCell ref="O313:P313"/>
    <mergeCell ref="O314:P314"/>
    <mergeCell ref="O315:P315"/>
    <mergeCell ref="O306:P306"/>
    <mergeCell ref="O307:P307"/>
    <mergeCell ref="O308:P308"/>
    <mergeCell ref="O309:P309"/>
    <mergeCell ref="O310:P310"/>
    <mergeCell ref="O301:P301"/>
    <mergeCell ref="O302:P302"/>
    <mergeCell ref="O303:P303"/>
    <mergeCell ref="O304:P304"/>
    <mergeCell ref="O305:P305"/>
    <mergeCell ref="O336:P336"/>
    <mergeCell ref="O337:P337"/>
    <mergeCell ref="O338:P338"/>
    <mergeCell ref="O339:P339"/>
    <mergeCell ref="O340:P340"/>
    <mergeCell ref="O331:P331"/>
    <mergeCell ref="O332:P332"/>
    <mergeCell ref="O333:P333"/>
    <mergeCell ref="O334:P334"/>
    <mergeCell ref="O335:P335"/>
    <mergeCell ref="O326:P326"/>
    <mergeCell ref="O327:P327"/>
    <mergeCell ref="O328:P328"/>
    <mergeCell ref="O329:P329"/>
    <mergeCell ref="O330:P330"/>
    <mergeCell ref="O321:P321"/>
    <mergeCell ref="O322:P322"/>
    <mergeCell ref="O323:P323"/>
    <mergeCell ref="O324:P324"/>
    <mergeCell ref="O325:P325"/>
    <mergeCell ref="O276:P276"/>
    <mergeCell ref="O277:P277"/>
    <mergeCell ref="O278:P278"/>
    <mergeCell ref="O279:P279"/>
    <mergeCell ref="O280:P280"/>
    <mergeCell ref="O271:P271"/>
    <mergeCell ref="O272:P272"/>
    <mergeCell ref="O273:P273"/>
    <mergeCell ref="O274:P274"/>
    <mergeCell ref="O275:P275"/>
    <mergeCell ref="O266:P266"/>
    <mergeCell ref="O267:P267"/>
    <mergeCell ref="O268:P268"/>
    <mergeCell ref="O269:P269"/>
    <mergeCell ref="O270:P270"/>
    <mergeCell ref="O261:P261"/>
    <mergeCell ref="O262:P262"/>
    <mergeCell ref="O263:P263"/>
    <mergeCell ref="O264:P264"/>
    <mergeCell ref="O265:P265"/>
    <mergeCell ref="O296:P296"/>
    <mergeCell ref="O297:P297"/>
    <mergeCell ref="O298:P298"/>
    <mergeCell ref="O299:P299"/>
    <mergeCell ref="O300:P300"/>
    <mergeCell ref="O291:P291"/>
    <mergeCell ref="O292:P292"/>
    <mergeCell ref="O293:P293"/>
    <mergeCell ref="O294:P294"/>
    <mergeCell ref="O295:P295"/>
    <mergeCell ref="O286:P286"/>
    <mergeCell ref="O287:P287"/>
    <mergeCell ref="O288:P288"/>
    <mergeCell ref="O289:P289"/>
    <mergeCell ref="O290:P290"/>
    <mergeCell ref="O281:P281"/>
    <mergeCell ref="O282:P282"/>
    <mergeCell ref="O283:P283"/>
    <mergeCell ref="O284:P284"/>
    <mergeCell ref="O285:P285"/>
    <mergeCell ref="O236:P236"/>
    <mergeCell ref="O237:P237"/>
    <mergeCell ref="O238:P238"/>
    <mergeCell ref="O239:P239"/>
    <mergeCell ref="O240:P240"/>
    <mergeCell ref="O231:P231"/>
    <mergeCell ref="O232:P232"/>
    <mergeCell ref="O233:P233"/>
    <mergeCell ref="O234:P234"/>
    <mergeCell ref="O235:P235"/>
    <mergeCell ref="O226:P226"/>
    <mergeCell ref="O227:P227"/>
    <mergeCell ref="O228:P228"/>
    <mergeCell ref="O229:P229"/>
    <mergeCell ref="O230:P230"/>
    <mergeCell ref="O221:P221"/>
    <mergeCell ref="O222:P222"/>
    <mergeCell ref="O223:P223"/>
    <mergeCell ref="O224:P224"/>
    <mergeCell ref="O225:P225"/>
    <mergeCell ref="O256:P256"/>
    <mergeCell ref="O257:P257"/>
    <mergeCell ref="O258:P258"/>
    <mergeCell ref="O259:P259"/>
    <mergeCell ref="O260:P260"/>
    <mergeCell ref="O251:P251"/>
    <mergeCell ref="O252:P252"/>
    <mergeCell ref="O253:P253"/>
    <mergeCell ref="O254:P254"/>
    <mergeCell ref="O255:P255"/>
    <mergeCell ref="O246:P246"/>
    <mergeCell ref="O247:P247"/>
    <mergeCell ref="O248:P248"/>
    <mergeCell ref="O249:P249"/>
    <mergeCell ref="O250:P250"/>
    <mergeCell ref="O241:P241"/>
    <mergeCell ref="O242:P242"/>
    <mergeCell ref="O243:P243"/>
    <mergeCell ref="O244:P244"/>
    <mergeCell ref="O245:P245"/>
    <mergeCell ref="O196:P196"/>
    <mergeCell ref="O197:P197"/>
    <mergeCell ref="O198:P198"/>
    <mergeCell ref="O199:P199"/>
    <mergeCell ref="O200:P200"/>
    <mergeCell ref="O191:P191"/>
    <mergeCell ref="O192:P192"/>
    <mergeCell ref="O193:P193"/>
    <mergeCell ref="O194:P194"/>
    <mergeCell ref="O195:P195"/>
    <mergeCell ref="O186:P186"/>
    <mergeCell ref="O187:P187"/>
    <mergeCell ref="O188:P188"/>
    <mergeCell ref="O189:P189"/>
    <mergeCell ref="O190:P190"/>
    <mergeCell ref="O181:P181"/>
    <mergeCell ref="O182:P182"/>
    <mergeCell ref="O183:P183"/>
    <mergeCell ref="O184:P184"/>
    <mergeCell ref="O185:P185"/>
    <mergeCell ref="O216:P216"/>
    <mergeCell ref="O217:P217"/>
    <mergeCell ref="O218:P218"/>
    <mergeCell ref="O219:P219"/>
    <mergeCell ref="O220:P220"/>
    <mergeCell ref="O211:P211"/>
    <mergeCell ref="O212:P212"/>
    <mergeCell ref="O213:P213"/>
    <mergeCell ref="O214:P214"/>
    <mergeCell ref="O215:P215"/>
    <mergeCell ref="O206:P206"/>
    <mergeCell ref="O207:P207"/>
    <mergeCell ref="O208:P208"/>
    <mergeCell ref="O209:P209"/>
    <mergeCell ref="O210:P210"/>
    <mergeCell ref="O201:P201"/>
    <mergeCell ref="O202:P202"/>
    <mergeCell ref="O203:P203"/>
    <mergeCell ref="O204:P204"/>
    <mergeCell ref="O205:P205"/>
    <mergeCell ref="O156:P156"/>
    <mergeCell ref="O157:P157"/>
    <mergeCell ref="O158:P158"/>
    <mergeCell ref="O159:P159"/>
    <mergeCell ref="O160:P160"/>
    <mergeCell ref="O151:P151"/>
    <mergeCell ref="O152:P152"/>
    <mergeCell ref="O153:P153"/>
    <mergeCell ref="O154:P154"/>
    <mergeCell ref="O155:P155"/>
    <mergeCell ref="O146:P146"/>
    <mergeCell ref="O147:P147"/>
    <mergeCell ref="O148:P148"/>
    <mergeCell ref="O149:P149"/>
    <mergeCell ref="O150:P150"/>
    <mergeCell ref="O141:P141"/>
    <mergeCell ref="O142:P142"/>
    <mergeCell ref="O143:P143"/>
    <mergeCell ref="O144:P144"/>
    <mergeCell ref="O145:P145"/>
    <mergeCell ref="O176:P176"/>
    <mergeCell ref="O177:P177"/>
    <mergeCell ref="O178:P178"/>
    <mergeCell ref="O179:P179"/>
    <mergeCell ref="O180:P180"/>
    <mergeCell ref="O171:P171"/>
    <mergeCell ref="O172:P172"/>
    <mergeCell ref="O173:P173"/>
    <mergeCell ref="O174:P174"/>
    <mergeCell ref="O175:P175"/>
    <mergeCell ref="O166:P166"/>
    <mergeCell ref="O167:P167"/>
    <mergeCell ref="O168:P168"/>
    <mergeCell ref="O169:P169"/>
    <mergeCell ref="O170:P170"/>
    <mergeCell ref="O161:P161"/>
    <mergeCell ref="O162:P162"/>
    <mergeCell ref="O163:P163"/>
    <mergeCell ref="O164:P164"/>
    <mergeCell ref="O165:P165"/>
    <mergeCell ref="O116:P116"/>
    <mergeCell ref="O117:P117"/>
    <mergeCell ref="O118:P118"/>
    <mergeCell ref="O119:P119"/>
    <mergeCell ref="O120:P120"/>
    <mergeCell ref="O111:P111"/>
    <mergeCell ref="O112:P112"/>
    <mergeCell ref="O113:P113"/>
    <mergeCell ref="O114:P114"/>
    <mergeCell ref="O115:P115"/>
    <mergeCell ref="O106:P106"/>
    <mergeCell ref="O107:P107"/>
    <mergeCell ref="O108:P108"/>
    <mergeCell ref="O109:P109"/>
    <mergeCell ref="O110:P110"/>
    <mergeCell ref="O101:P101"/>
    <mergeCell ref="O102:P102"/>
    <mergeCell ref="O103:P103"/>
    <mergeCell ref="O104:P104"/>
    <mergeCell ref="O105:P105"/>
    <mergeCell ref="O136:P136"/>
    <mergeCell ref="O137:P137"/>
    <mergeCell ref="O138:P138"/>
    <mergeCell ref="O139:P139"/>
    <mergeCell ref="O140:P140"/>
    <mergeCell ref="O131:P131"/>
    <mergeCell ref="O132:P132"/>
    <mergeCell ref="O133:P133"/>
    <mergeCell ref="O134:P134"/>
    <mergeCell ref="O135:P135"/>
    <mergeCell ref="O126:P126"/>
    <mergeCell ref="O127:P127"/>
    <mergeCell ref="O128:P128"/>
    <mergeCell ref="O129:P129"/>
    <mergeCell ref="O130:P130"/>
    <mergeCell ref="O121:P121"/>
    <mergeCell ref="O122:P122"/>
    <mergeCell ref="O123:P123"/>
    <mergeCell ref="O124:P124"/>
    <mergeCell ref="O125:P125"/>
    <mergeCell ref="O48:P48"/>
    <mergeCell ref="O49:P49"/>
    <mergeCell ref="O50:P50"/>
    <mergeCell ref="O41:P41"/>
    <mergeCell ref="O42:P42"/>
    <mergeCell ref="O43:P43"/>
    <mergeCell ref="O44:P44"/>
    <mergeCell ref="O45:P4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O61:P61"/>
    <mergeCell ref="O62:P62"/>
    <mergeCell ref="O63:P63"/>
    <mergeCell ref="O64:P64"/>
    <mergeCell ref="O65:P65"/>
    <mergeCell ref="O96:P96"/>
    <mergeCell ref="O97:P97"/>
    <mergeCell ref="O98:P98"/>
    <mergeCell ref="O99:P99"/>
    <mergeCell ref="O100:P100"/>
    <mergeCell ref="O91:P91"/>
    <mergeCell ref="O92:P92"/>
    <mergeCell ref="O93:P93"/>
    <mergeCell ref="O94:P94"/>
    <mergeCell ref="O95:P95"/>
    <mergeCell ref="O86:P86"/>
    <mergeCell ref="O87:P87"/>
    <mergeCell ref="O88:P88"/>
    <mergeCell ref="O89:P89"/>
    <mergeCell ref="O90:P90"/>
    <mergeCell ref="O81:P81"/>
    <mergeCell ref="O82:P82"/>
    <mergeCell ref="O83:P83"/>
    <mergeCell ref="O84:P84"/>
    <mergeCell ref="O85:P85"/>
    <mergeCell ref="L403:M403"/>
    <mergeCell ref="L404:M404"/>
    <mergeCell ref="L405:M405"/>
    <mergeCell ref="O8:P8"/>
    <mergeCell ref="O9:P9"/>
    <mergeCell ref="O10:P10"/>
    <mergeCell ref="O11:P11"/>
    <mergeCell ref="O12:P12"/>
    <mergeCell ref="O13:P13"/>
    <mergeCell ref="O14:P14"/>
    <mergeCell ref="O15:P15"/>
    <mergeCell ref="O16:P16"/>
    <mergeCell ref="O17:P17"/>
    <mergeCell ref="O18:P18"/>
    <mergeCell ref="O19:P19"/>
    <mergeCell ref="O20:P20"/>
    <mergeCell ref="L398:M398"/>
    <mergeCell ref="L399:M399"/>
    <mergeCell ref="L400:M400"/>
    <mergeCell ref="L401:M401"/>
    <mergeCell ref="L402:M402"/>
    <mergeCell ref="L393:M393"/>
    <mergeCell ref="L394:M394"/>
    <mergeCell ref="L395:M395"/>
    <mergeCell ref="L396:M396"/>
    <mergeCell ref="L397:M397"/>
    <mergeCell ref="L388:M388"/>
    <mergeCell ref="L389:M389"/>
    <mergeCell ref="L390:M390"/>
    <mergeCell ref="L391:M391"/>
    <mergeCell ref="L392:M392"/>
    <mergeCell ref="L383:M383"/>
    <mergeCell ref="O36:P36"/>
    <mergeCell ref="O37:P37"/>
    <mergeCell ref="O38:P38"/>
    <mergeCell ref="O39:P39"/>
    <mergeCell ref="O40:P40"/>
    <mergeCell ref="O31:P31"/>
    <mergeCell ref="O32:P32"/>
    <mergeCell ref="O33:P33"/>
    <mergeCell ref="O34:P34"/>
    <mergeCell ref="O35:P35"/>
    <mergeCell ref="O26:P26"/>
    <mergeCell ref="O27:P27"/>
    <mergeCell ref="O28:P28"/>
    <mergeCell ref="O29:P29"/>
    <mergeCell ref="O30:P30"/>
    <mergeCell ref="O21:P21"/>
    <mergeCell ref="O22:P22"/>
    <mergeCell ref="O23:P23"/>
    <mergeCell ref="O24:P24"/>
    <mergeCell ref="O25:P25"/>
    <mergeCell ref="O56:P56"/>
    <mergeCell ref="O57:P57"/>
    <mergeCell ref="O58:P58"/>
    <mergeCell ref="O59:P59"/>
    <mergeCell ref="O60:P60"/>
    <mergeCell ref="O51:P51"/>
    <mergeCell ref="O52:P52"/>
    <mergeCell ref="O53:P53"/>
    <mergeCell ref="O54:P54"/>
    <mergeCell ref="O55:P55"/>
    <mergeCell ref="O46:P46"/>
    <mergeCell ref="O47:P47"/>
    <mergeCell ref="L363:M363"/>
    <mergeCell ref="L364:M364"/>
    <mergeCell ref="L365:M365"/>
    <mergeCell ref="L366:M366"/>
    <mergeCell ref="L367:M367"/>
    <mergeCell ref="L358:M358"/>
    <mergeCell ref="L359:M359"/>
    <mergeCell ref="L360:M360"/>
    <mergeCell ref="L361:M361"/>
    <mergeCell ref="L362:M362"/>
    <mergeCell ref="L353:M353"/>
    <mergeCell ref="L354:M354"/>
    <mergeCell ref="L355:M355"/>
    <mergeCell ref="L356:M356"/>
    <mergeCell ref="L357:M357"/>
    <mergeCell ref="L348:M348"/>
    <mergeCell ref="L349:M349"/>
    <mergeCell ref="L350:M350"/>
    <mergeCell ref="L351:M351"/>
    <mergeCell ref="L352:M352"/>
    <mergeCell ref="L384:M384"/>
    <mergeCell ref="L385:M385"/>
    <mergeCell ref="L386:M386"/>
    <mergeCell ref="L387:M387"/>
    <mergeCell ref="L378:M378"/>
    <mergeCell ref="L379:M379"/>
    <mergeCell ref="L380:M380"/>
    <mergeCell ref="L381:M381"/>
    <mergeCell ref="L382:M382"/>
    <mergeCell ref="L373:M373"/>
    <mergeCell ref="L374:M374"/>
    <mergeCell ref="L375:M375"/>
    <mergeCell ref="L376:M376"/>
    <mergeCell ref="L377:M377"/>
    <mergeCell ref="L368:M368"/>
    <mergeCell ref="L369:M369"/>
    <mergeCell ref="L370:M370"/>
    <mergeCell ref="L371:M371"/>
    <mergeCell ref="L372:M372"/>
    <mergeCell ref="L323:M323"/>
    <mergeCell ref="L324:M324"/>
    <mergeCell ref="L325:M325"/>
    <mergeCell ref="L326:M326"/>
    <mergeCell ref="L327:M327"/>
    <mergeCell ref="L318:M318"/>
    <mergeCell ref="L319:M319"/>
    <mergeCell ref="L320:M320"/>
    <mergeCell ref="L321:M321"/>
    <mergeCell ref="L322:M322"/>
    <mergeCell ref="L313:M313"/>
    <mergeCell ref="L314:M314"/>
    <mergeCell ref="L315:M315"/>
    <mergeCell ref="L316:M316"/>
    <mergeCell ref="L317:M317"/>
    <mergeCell ref="L308:M308"/>
    <mergeCell ref="L309:M309"/>
    <mergeCell ref="L310:M310"/>
    <mergeCell ref="L311:M311"/>
    <mergeCell ref="L312:M312"/>
    <mergeCell ref="L343:M343"/>
    <mergeCell ref="L344:M344"/>
    <mergeCell ref="L345:M345"/>
    <mergeCell ref="L346:M346"/>
    <mergeCell ref="L347:M347"/>
    <mergeCell ref="L338:M338"/>
    <mergeCell ref="L339:M339"/>
    <mergeCell ref="L340:M340"/>
    <mergeCell ref="L341:M341"/>
    <mergeCell ref="L342:M342"/>
    <mergeCell ref="L333:M333"/>
    <mergeCell ref="L334:M334"/>
    <mergeCell ref="L335:M335"/>
    <mergeCell ref="L336:M336"/>
    <mergeCell ref="L337:M337"/>
    <mergeCell ref="L328:M328"/>
    <mergeCell ref="L329:M329"/>
    <mergeCell ref="L330:M330"/>
    <mergeCell ref="L331:M331"/>
    <mergeCell ref="L332:M332"/>
    <mergeCell ref="L283:M283"/>
    <mergeCell ref="L284:M284"/>
    <mergeCell ref="L285:M285"/>
    <mergeCell ref="L286:M286"/>
    <mergeCell ref="L287:M287"/>
    <mergeCell ref="L278:M278"/>
    <mergeCell ref="L279:M279"/>
    <mergeCell ref="L280:M280"/>
    <mergeCell ref="L281:M281"/>
    <mergeCell ref="L282:M282"/>
    <mergeCell ref="L273:M273"/>
    <mergeCell ref="L274:M274"/>
    <mergeCell ref="L275:M275"/>
    <mergeCell ref="L276:M276"/>
    <mergeCell ref="L277:M277"/>
    <mergeCell ref="L268:M268"/>
    <mergeCell ref="L269:M269"/>
    <mergeCell ref="L270:M270"/>
    <mergeCell ref="L271:M271"/>
    <mergeCell ref="L272:M272"/>
    <mergeCell ref="L303:M303"/>
    <mergeCell ref="L304:M304"/>
    <mergeCell ref="L305:M305"/>
    <mergeCell ref="L306:M306"/>
    <mergeCell ref="L307:M307"/>
    <mergeCell ref="L298:M298"/>
    <mergeCell ref="L299:M299"/>
    <mergeCell ref="L300:M300"/>
    <mergeCell ref="L301:M301"/>
    <mergeCell ref="L302:M302"/>
    <mergeCell ref="L293:M293"/>
    <mergeCell ref="L294:M294"/>
    <mergeCell ref="L295:M295"/>
    <mergeCell ref="L296:M296"/>
    <mergeCell ref="L297:M297"/>
    <mergeCell ref="L288:M288"/>
    <mergeCell ref="L289:M289"/>
    <mergeCell ref="L290:M290"/>
    <mergeCell ref="L291:M291"/>
    <mergeCell ref="L292:M292"/>
    <mergeCell ref="L243:M243"/>
    <mergeCell ref="L244:M244"/>
    <mergeCell ref="L245:M245"/>
    <mergeCell ref="L246:M246"/>
    <mergeCell ref="L247:M247"/>
    <mergeCell ref="L238:M238"/>
    <mergeCell ref="L239:M239"/>
    <mergeCell ref="L240:M240"/>
    <mergeCell ref="L241:M241"/>
    <mergeCell ref="L242:M242"/>
    <mergeCell ref="L233:M233"/>
    <mergeCell ref="L234:M234"/>
    <mergeCell ref="L235:M235"/>
    <mergeCell ref="L236:M236"/>
    <mergeCell ref="L237:M237"/>
    <mergeCell ref="L228:M228"/>
    <mergeCell ref="L229:M229"/>
    <mergeCell ref="L230:M230"/>
    <mergeCell ref="L231:M231"/>
    <mergeCell ref="L232:M232"/>
    <mergeCell ref="L263:M263"/>
    <mergeCell ref="L264:M264"/>
    <mergeCell ref="L265:M265"/>
    <mergeCell ref="L266:M266"/>
    <mergeCell ref="L267:M267"/>
    <mergeCell ref="L258:M258"/>
    <mergeCell ref="L259:M259"/>
    <mergeCell ref="L260:M260"/>
    <mergeCell ref="L261:M261"/>
    <mergeCell ref="L262:M262"/>
    <mergeCell ref="L253:M253"/>
    <mergeCell ref="L254:M254"/>
    <mergeCell ref="L255:M255"/>
    <mergeCell ref="L256:M256"/>
    <mergeCell ref="L257:M257"/>
    <mergeCell ref="L248:M248"/>
    <mergeCell ref="L249:M249"/>
    <mergeCell ref="L250:M250"/>
    <mergeCell ref="L251:M251"/>
    <mergeCell ref="L252:M252"/>
    <mergeCell ref="L203:M203"/>
    <mergeCell ref="L204:M204"/>
    <mergeCell ref="L205:M205"/>
    <mergeCell ref="L206:M206"/>
    <mergeCell ref="L207:M207"/>
    <mergeCell ref="L198:M198"/>
    <mergeCell ref="L199:M199"/>
    <mergeCell ref="L200:M200"/>
    <mergeCell ref="L201:M201"/>
    <mergeCell ref="L202:M202"/>
    <mergeCell ref="L193:M193"/>
    <mergeCell ref="L194:M194"/>
    <mergeCell ref="L195:M195"/>
    <mergeCell ref="L196:M196"/>
    <mergeCell ref="L197:M197"/>
    <mergeCell ref="L188:M188"/>
    <mergeCell ref="L189:M189"/>
    <mergeCell ref="L190:M190"/>
    <mergeCell ref="L191:M191"/>
    <mergeCell ref="L192:M192"/>
    <mergeCell ref="L223:M223"/>
    <mergeCell ref="L224:M224"/>
    <mergeCell ref="L225:M225"/>
    <mergeCell ref="L226:M226"/>
    <mergeCell ref="L227:M227"/>
    <mergeCell ref="L218:M218"/>
    <mergeCell ref="L219:M219"/>
    <mergeCell ref="L220:M220"/>
    <mergeCell ref="L221:M221"/>
    <mergeCell ref="L222:M222"/>
    <mergeCell ref="L213:M213"/>
    <mergeCell ref="L214:M214"/>
    <mergeCell ref="L215:M215"/>
    <mergeCell ref="L216:M216"/>
    <mergeCell ref="L217:M217"/>
    <mergeCell ref="L208:M208"/>
    <mergeCell ref="L209:M209"/>
    <mergeCell ref="L210:M210"/>
    <mergeCell ref="L211:M211"/>
    <mergeCell ref="L212:M212"/>
    <mergeCell ref="L163:M163"/>
    <mergeCell ref="L164:M164"/>
    <mergeCell ref="L165:M165"/>
    <mergeCell ref="L166:M166"/>
    <mergeCell ref="L167:M167"/>
    <mergeCell ref="L158:M158"/>
    <mergeCell ref="L159:M159"/>
    <mergeCell ref="L160:M160"/>
    <mergeCell ref="L161:M161"/>
    <mergeCell ref="L162:M162"/>
    <mergeCell ref="L153:M153"/>
    <mergeCell ref="L154:M154"/>
    <mergeCell ref="L155:M155"/>
    <mergeCell ref="L156:M156"/>
    <mergeCell ref="L157:M157"/>
    <mergeCell ref="L148:M148"/>
    <mergeCell ref="L149:M149"/>
    <mergeCell ref="L150:M150"/>
    <mergeCell ref="L151:M151"/>
    <mergeCell ref="L152:M152"/>
    <mergeCell ref="L183:M183"/>
    <mergeCell ref="L184:M184"/>
    <mergeCell ref="L185:M185"/>
    <mergeCell ref="L186:M186"/>
    <mergeCell ref="L187:M187"/>
    <mergeCell ref="L178:M178"/>
    <mergeCell ref="L179:M179"/>
    <mergeCell ref="L180:M180"/>
    <mergeCell ref="L181:M181"/>
    <mergeCell ref="L182:M182"/>
    <mergeCell ref="L173:M173"/>
    <mergeCell ref="L174:M174"/>
    <mergeCell ref="L175:M175"/>
    <mergeCell ref="L176:M176"/>
    <mergeCell ref="L177:M177"/>
    <mergeCell ref="L168:M168"/>
    <mergeCell ref="L169:M169"/>
    <mergeCell ref="L170:M170"/>
    <mergeCell ref="L171:M171"/>
    <mergeCell ref="L172:M172"/>
    <mergeCell ref="L123:M123"/>
    <mergeCell ref="L124:M124"/>
    <mergeCell ref="L125:M125"/>
    <mergeCell ref="L126:M126"/>
    <mergeCell ref="L127:M127"/>
    <mergeCell ref="L118:M118"/>
    <mergeCell ref="L119:M119"/>
    <mergeCell ref="L120:M120"/>
    <mergeCell ref="L121:M121"/>
    <mergeCell ref="L122:M122"/>
    <mergeCell ref="L113:M113"/>
    <mergeCell ref="L114:M114"/>
    <mergeCell ref="L115:M115"/>
    <mergeCell ref="L116:M116"/>
    <mergeCell ref="L117:M117"/>
    <mergeCell ref="L108:M108"/>
    <mergeCell ref="L109:M109"/>
    <mergeCell ref="L110:M110"/>
    <mergeCell ref="L111:M111"/>
    <mergeCell ref="L112:M112"/>
    <mergeCell ref="L143:M143"/>
    <mergeCell ref="L144:M144"/>
    <mergeCell ref="L145:M145"/>
    <mergeCell ref="L146:M146"/>
    <mergeCell ref="L147:M147"/>
    <mergeCell ref="L138:M138"/>
    <mergeCell ref="L139:M139"/>
    <mergeCell ref="L140:M140"/>
    <mergeCell ref="L141:M141"/>
    <mergeCell ref="L142:M142"/>
    <mergeCell ref="L133:M133"/>
    <mergeCell ref="L134:M134"/>
    <mergeCell ref="L135:M135"/>
    <mergeCell ref="L136:M136"/>
    <mergeCell ref="L137:M137"/>
    <mergeCell ref="L128:M128"/>
    <mergeCell ref="L129:M129"/>
    <mergeCell ref="L130:M130"/>
    <mergeCell ref="L131:M131"/>
    <mergeCell ref="L132:M132"/>
    <mergeCell ref="L83:M83"/>
    <mergeCell ref="L84:M84"/>
    <mergeCell ref="L85:M85"/>
    <mergeCell ref="L86:M86"/>
    <mergeCell ref="L87:M87"/>
    <mergeCell ref="L78:M78"/>
    <mergeCell ref="L79:M79"/>
    <mergeCell ref="L80:M80"/>
    <mergeCell ref="L81:M81"/>
    <mergeCell ref="L82:M82"/>
    <mergeCell ref="L73:M73"/>
    <mergeCell ref="L74:M74"/>
    <mergeCell ref="L75:M75"/>
    <mergeCell ref="L76:M76"/>
    <mergeCell ref="L77:M77"/>
    <mergeCell ref="L68:M68"/>
    <mergeCell ref="L69:M69"/>
    <mergeCell ref="L70:M70"/>
    <mergeCell ref="L71:M71"/>
    <mergeCell ref="L72:M72"/>
    <mergeCell ref="L103:M103"/>
    <mergeCell ref="L104:M104"/>
    <mergeCell ref="L105:M105"/>
    <mergeCell ref="L106:M106"/>
    <mergeCell ref="L107:M107"/>
    <mergeCell ref="L98:M98"/>
    <mergeCell ref="L99:M99"/>
    <mergeCell ref="L100:M100"/>
    <mergeCell ref="L101:M101"/>
    <mergeCell ref="L102:M102"/>
    <mergeCell ref="L93:M93"/>
    <mergeCell ref="L94:M94"/>
    <mergeCell ref="L95:M95"/>
    <mergeCell ref="L96:M96"/>
    <mergeCell ref="L97:M97"/>
    <mergeCell ref="L88:M88"/>
    <mergeCell ref="L89:M89"/>
    <mergeCell ref="L90:M90"/>
    <mergeCell ref="L91:M91"/>
    <mergeCell ref="L92:M92"/>
    <mergeCell ref="L45:M45"/>
    <mergeCell ref="L46:M46"/>
    <mergeCell ref="L47:M47"/>
    <mergeCell ref="L38:M38"/>
    <mergeCell ref="L39:M39"/>
    <mergeCell ref="L40:M40"/>
    <mergeCell ref="L41:M41"/>
    <mergeCell ref="L42:M42"/>
    <mergeCell ref="L33:M33"/>
    <mergeCell ref="L34:M34"/>
    <mergeCell ref="L35:M35"/>
    <mergeCell ref="L36:M36"/>
    <mergeCell ref="L37:M37"/>
    <mergeCell ref="L28:M28"/>
    <mergeCell ref="L29:M29"/>
    <mergeCell ref="L30:M30"/>
    <mergeCell ref="L31:M31"/>
    <mergeCell ref="L32:M32"/>
    <mergeCell ref="L63:M63"/>
    <mergeCell ref="L64:M64"/>
    <mergeCell ref="L65:M65"/>
    <mergeCell ref="L66:M66"/>
    <mergeCell ref="L67:M67"/>
    <mergeCell ref="L58:M58"/>
    <mergeCell ref="L59:M59"/>
    <mergeCell ref="L60:M60"/>
    <mergeCell ref="L61:M61"/>
    <mergeCell ref="L62:M62"/>
    <mergeCell ref="L53:M53"/>
    <mergeCell ref="L54:M54"/>
    <mergeCell ref="L55:M55"/>
    <mergeCell ref="L56:M56"/>
    <mergeCell ref="L57:M57"/>
    <mergeCell ref="L48:M48"/>
    <mergeCell ref="L49:M49"/>
    <mergeCell ref="L50:M50"/>
    <mergeCell ref="L51:M51"/>
    <mergeCell ref="L52:M52"/>
    <mergeCell ref="I381:K381"/>
    <mergeCell ref="I382:K382"/>
    <mergeCell ref="I383:K383"/>
    <mergeCell ref="I384:K384"/>
    <mergeCell ref="I385:K385"/>
    <mergeCell ref="I376:K376"/>
    <mergeCell ref="I377:K377"/>
    <mergeCell ref="I378:K378"/>
    <mergeCell ref="I379:K379"/>
    <mergeCell ref="I380:K380"/>
    <mergeCell ref="I371:K371"/>
    <mergeCell ref="I372:K372"/>
    <mergeCell ref="I373:K373"/>
    <mergeCell ref="I374:K374"/>
    <mergeCell ref="I375:K375"/>
    <mergeCell ref="I366:K366"/>
    <mergeCell ref="I367:K367"/>
    <mergeCell ref="I368:K368"/>
    <mergeCell ref="I369:K369"/>
    <mergeCell ref="I370:K370"/>
    <mergeCell ref="I401:K401"/>
    <mergeCell ref="I402:K402"/>
    <mergeCell ref="I403:K403"/>
    <mergeCell ref="I404:K404"/>
    <mergeCell ref="I405:K405"/>
    <mergeCell ref="I396:K396"/>
    <mergeCell ref="I397:K397"/>
    <mergeCell ref="I398:K398"/>
    <mergeCell ref="I399:K399"/>
    <mergeCell ref="I400:K400"/>
    <mergeCell ref="I391:K391"/>
    <mergeCell ref="I392:K392"/>
    <mergeCell ref="I393:K393"/>
    <mergeCell ref="I394:K394"/>
    <mergeCell ref="I395:K395"/>
    <mergeCell ref="I386:K386"/>
    <mergeCell ref="I387:K387"/>
    <mergeCell ref="I388:K388"/>
    <mergeCell ref="I389:K389"/>
    <mergeCell ref="I390:K390"/>
    <mergeCell ref="I341:K341"/>
    <mergeCell ref="I342:K342"/>
    <mergeCell ref="I343:K343"/>
    <mergeCell ref="I344:K344"/>
    <mergeCell ref="I345:K345"/>
    <mergeCell ref="I336:K336"/>
    <mergeCell ref="I337:K337"/>
    <mergeCell ref="I338:K338"/>
    <mergeCell ref="I339:K339"/>
    <mergeCell ref="I340:K340"/>
    <mergeCell ref="I331:K331"/>
    <mergeCell ref="I332:K332"/>
    <mergeCell ref="I333:K333"/>
    <mergeCell ref="I334:K334"/>
    <mergeCell ref="I335:K335"/>
    <mergeCell ref="I326:K326"/>
    <mergeCell ref="I327:K327"/>
    <mergeCell ref="I328:K328"/>
    <mergeCell ref="I329:K329"/>
    <mergeCell ref="I330:K330"/>
    <mergeCell ref="I361:K361"/>
    <mergeCell ref="I362:K362"/>
    <mergeCell ref="I363:K363"/>
    <mergeCell ref="I364:K364"/>
    <mergeCell ref="I365:K365"/>
    <mergeCell ref="I356:K356"/>
    <mergeCell ref="I357:K357"/>
    <mergeCell ref="I358:K358"/>
    <mergeCell ref="I359:K359"/>
    <mergeCell ref="I360:K360"/>
    <mergeCell ref="I351:K351"/>
    <mergeCell ref="I352:K352"/>
    <mergeCell ref="I353:K353"/>
    <mergeCell ref="I354:K354"/>
    <mergeCell ref="I355:K355"/>
    <mergeCell ref="I346:K346"/>
    <mergeCell ref="I347:K347"/>
    <mergeCell ref="I348:K348"/>
    <mergeCell ref="I349:K349"/>
    <mergeCell ref="I350:K350"/>
    <mergeCell ref="I301:K301"/>
    <mergeCell ref="I302:K302"/>
    <mergeCell ref="I303:K303"/>
    <mergeCell ref="I304:K304"/>
    <mergeCell ref="I305:K305"/>
    <mergeCell ref="I296:K296"/>
    <mergeCell ref="I297:K297"/>
    <mergeCell ref="I298:K298"/>
    <mergeCell ref="I299:K299"/>
    <mergeCell ref="I300:K300"/>
    <mergeCell ref="I291:K291"/>
    <mergeCell ref="I292:K292"/>
    <mergeCell ref="I293:K293"/>
    <mergeCell ref="I294:K294"/>
    <mergeCell ref="I295:K295"/>
    <mergeCell ref="I286:K286"/>
    <mergeCell ref="I287:K287"/>
    <mergeCell ref="I288:K288"/>
    <mergeCell ref="I289:K289"/>
    <mergeCell ref="I290:K290"/>
    <mergeCell ref="I321:K321"/>
    <mergeCell ref="I322:K322"/>
    <mergeCell ref="I323:K323"/>
    <mergeCell ref="I324:K324"/>
    <mergeCell ref="I325:K325"/>
    <mergeCell ref="I316:K316"/>
    <mergeCell ref="I317:K317"/>
    <mergeCell ref="I318:K318"/>
    <mergeCell ref="I319:K319"/>
    <mergeCell ref="I320:K320"/>
    <mergeCell ref="I311:K311"/>
    <mergeCell ref="I312:K312"/>
    <mergeCell ref="I313:K313"/>
    <mergeCell ref="I314:K314"/>
    <mergeCell ref="I315:K315"/>
    <mergeCell ref="I306:K306"/>
    <mergeCell ref="I307:K307"/>
    <mergeCell ref="I308:K308"/>
    <mergeCell ref="I309:K309"/>
    <mergeCell ref="I310:K310"/>
    <mergeCell ref="I261:K261"/>
    <mergeCell ref="I262:K262"/>
    <mergeCell ref="I263:K263"/>
    <mergeCell ref="I264:K264"/>
    <mergeCell ref="I265:K265"/>
    <mergeCell ref="I256:K256"/>
    <mergeCell ref="I257:K257"/>
    <mergeCell ref="I258:K258"/>
    <mergeCell ref="I259:K259"/>
    <mergeCell ref="I260:K260"/>
    <mergeCell ref="I251:K251"/>
    <mergeCell ref="I252:K252"/>
    <mergeCell ref="I253:K253"/>
    <mergeCell ref="I254:K254"/>
    <mergeCell ref="I255:K255"/>
    <mergeCell ref="I246:K246"/>
    <mergeCell ref="I247:K247"/>
    <mergeCell ref="I248:K248"/>
    <mergeCell ref="I249:K249"/>
    <mergeCell ref="I250:K250"/>
    <mergeCell ref="I281:K281"/>
    <mergeCell ref="I282:K282"/>
    <mergeCell ref="I283:K283"/>
    <mergeCell ref="I284:K284"/>
    <mergeCell ref="I285:K285"/>
    <mergeCell ref="I276:K276"/>
    <mergeCell ref="I277:K277"/>
    <mergeCell ref="I278:K278"/>
    <mergeCell ref="I279:K279"/>
    <mergeCell ref="I280:K280"/>
    <mergeCell ref="I271:K271"/>
    <mergeCell ref="I272:K272"/>
    <mergeCell ref="I273:K273"/>
    <mergeCell ref="I274:K274"/>
    <mergeCell ref="I275:K275"/>
    <mergeCell ref="I266:K266"/>
    <mergeCell ref="I267:K267"/>
    <mergeCell ref="I268:K268"/>
    <mergeCell ref="I269:K269"/>
    <mergeCell ref="I270:K270"/>
    <mergeCell ref="I221:K221"/>
    <mergeCell ref="I222:K222"/>
    <mergeCell ref="I223:K223"/>
    <mergeCell ref="I224:K224"/>
    <mergeCell ref="I225:K225"/>
    <mergeCell ref="I216:K216"/>
    <mergeCell ref="I217:K217"/>
    <mergeCell ref="I218:K218"/>
    <mergeCell ref="I219:K219"/>
    <mergeCell ref="I220:K220"/>
    <mergeCell ref="I211:K211"/>
    <mergeCell ref="I212:K212"/>
    <mergeCell ref="I213:K213"/>
    <mergeCell ref="I214:K214"/>
    <mergeCell ref="I215:K215"/>
    <mergeCell ref="I206:K206"/>
    <mergeCell ref="I207:K207"/>
    <mergeCell ref="I208:K208"/>
    <mergeCell ref="I209:K209"/>
    <mergeCell ref="I210:K210"/>
    <mergeCell ref="I241:K241"/>
    <mergeCell ref="I242:K242"/>
    <mergeCell ref="I243:K243"/>
    <mergeCell ref="I244:K244"/>
    <mergeCell ref="I245:K245"/>
    <mergeCell ref="I236:K236"/>
    <mergeCell ref="I237:K237"/>
    <mergeCell ref="I238:K238"/>
    <mergeCell ref="I239:K239"/>
    <mergeCell ref="I240:K240"/>
    <mergeCell ref="I231:K231"/>
    <mergeCell ref="I232:K232"/>
    <mergeCell ref="I233:K233"/>
    <mergeCell ref="I234:K234"/>
    <mergeCell ref="I235:K235"/>
    <mergeCell ref="I226:K226"/>
    <mergeCell ref="I227:K227"/>
    <mergeCell ref="I228:K228"/>
    <mergeCell ref="I229:K229"/>
    <mergeCell ref="I230:K230"/>
    <mergeCell ref="I181:K181"/>
    <mergeCell ref="I182:K182"/>
    <mergeCell ref="I183:K183"/>
    <mergeCell ref="I184:K184"/>
    <mergeCell ref="I185:K185"/>
    <mergeCell ref="I176:K176"/>
    <mergeCell ref="I177:K177"/>
    <mergeCell ref="I178:K178"/>
    <mergeCell ref="I179:K179"/>
    <mergeCell ref="I180:K180"/>
    <mergeCell ref="I171:K171"/>
    <mergeCell ref="I172:K172"/>
    <mergeCell ref="I173:K173"/>
    <mergeCell ref="I174:K174"/>
    <mergeCell ref="I175:K175"/>
    <mergeCell ref="I166:K166"/>
    <mergeCell ref="I167:K167"/>
    <mergeCell ref="I168:K168"/>
    <mergeCell ref="I169:K169"/>
    <mergeCell ref="I170:K170"/>
    <mergeCell ref="I201:K201"/>
    <mergeCell ref="I202:K202"/>
    <mergeCell ref="I203:K203"/>
    <mergeCell ref="I204:K204"/>
    <mergeCell ref="I205:K205"/>
    <mergeCell ref="I196:K196"/>
    <mergeCell ref="I197:K197"/>
    <mergeCell ref="I198:K198"/>
    <mergeCell ref="I199:K199"/>
    <mergeCell ref="I200:K200"/>
    <mergeCell ref="I191:K191"/>
    <mergeCell ref="I192:K192"/>
    <mergeCell ref="I193:K193"/>
    <mergeCell ref="I194:K194"/>
    <mergeCell ref="I195:K195"/>
    <mergeCell ref="I186:K186"/>
    <mergeCell ref="I187:K187"/>
    <mergeCell ref="I188:K188"/>
    <mergeCell ref="I189:K189"/>
    <mergeCell ref="I190:K190"/>
    <mergeCell ref="I141:K141"/>
    <mergeCell ref="I142:K142"/>
    <mergeCell ref="I143:K143"/>
    <mergeCell ref="I144:K144"/>
    <mergeCell ref="I145:K145"/>
    <mergeCell ref="I136:K136"/>
    <mergeCell ref="I137:K137"/>
    <mergeCell ref="I138:K138"/>
    <mergeCell ref="I139:K139"/>
    <mergeCell ref="I140:K140"/>
    <mergeCell ref="I131:K131"/>
    <mergeCell ref="I132:K132"/>
    <mergeCell ref="I133:K133"/>
    <mergeCell ref="I134:K134"/>
    <mergeCell ref="I135:K135"/>
    <mergeCell ref="I126:K126"/>
    <mergeCell ref="I127:K127"/>
    <mergeCell ref="I128:K128"/>
    <mergeCell ref="I129:K129"/>
    <mergeCell ref="I130:K130"/>
    <mergeCell ref="I161:K161"/>
    <mergeCell ref="I162:K162"/>
    <mergeCell ref="I163:K163"/>
    <mergeCell ref="I164:K164"/>
    <mergeCell ref="I165:K165"/>
    <mergeCell ref="I156:K156"/>
    <mergeCell ref="I157:K157"/>
    <mergeCell ref="I158:K158"/>
    <mergeCell ref="I159:K159"/>
    <mergeCell ref="I160:K160"/>
    <mergeCell ref="I151:K151"/>
    <mergeCell ref="I152:K152"/>
    <mergeCell ref="I153:K153"/>
    <mergeCell ref="I154:K154"/>
    <mergeCell ref="I155:K155"/>
    <mergeCell ref="I146:K146"/>
    <mergeCell ref="I147:K147"/>
    <mergeCell ref="I148:K148"/>
    <mergeCell ref="I149:K149"/>
    <mergeCell ref="I150:K150"/>
    <mergeCell ref="I101:K101"/>
    <mergeCell ref="I102:K102"/>
    <mergeCell ref="I103:K103"/>
    <mergeCell ref="I104:K104"/>
    <mergeCell ref="I105:K105"/>
    <mergeCell ref="I96:K96"/>
    <mergeCell ref="I97:K97"/>
    <mergeCell ref="I98:K98"/>
    <mergeCell ref="I99:K99"/>
    <mergeCell ref="I100:K100"/>
    <mergeCell ref="I91:K91"/>
    <mergeCell ref="I92:K92"/>
    <mergeCell ref="I93:K93"/>
    <mergeCell ref="I94:K94"/>
    <mergeCell ref="I95:K95"/>
    <mergeCell ref="I86:K86"/>
    <mergeCell ref="I87:K87"/>
    <mergeCell ref="I88:K88"/>
    <mergeCell ref="I89:K89"/>
    <mergeCell ref="I90:K90"/>
    <mergeCell ref="I121:K121"/>
    <mergeCell ref="I122:K122"/>
    <mergeCell ref="I123:K123"/>
    <mergeCell ref="I124:K124"/>
    <mergeCell ref="I125:K125"/>
    <mergeCell ref="I116:K116"/>
    <mergeCell ref="I117:K117"/>
    <mergeCell ref="I118:K118"/>
    <mergeCell ref="I119:K119"/>
    <mergeCell ref="I120:K120"/>
    <mergeCell ref="I111:K111"/>
    <mergeCell ref="I112:K112"/>
    <mergeCell ref="I113:K113"/>
    <mergeCell ref="I114:K114"/>
    <mergeCell ref="I115:K115"/>
    <mergeCell ref="I106:K106"/>
    <mergeCell ref="I107:K107"/>
    <mergeCell ref="I108:K108"/>
    <mergeCell ref="I109:K109"/>
    <mergeCell ref="I110:K110"/>
    <mergeCell ref="I61:K61"/>
    <mergeCell ref="I62:K62"/>
    <mergeCell ref="I63:K63"/>
    <mergeCell ref="I64:K64"/>
    <mergeCell ref="I65:K65"/>
    <mergeCell ref="I56:K56"/>
    <mergeCell ref="I57:K57"/>
    <mergeCell ref="I58:K58"/>
    <mergeCell ref="I59:K59"/>
    <mergeCell ref="I60:K60"/>
    <mergeCell ref="I51:K51"/>
    <mergeCell ref="I52:K52"/>
    <mergeCell ref="I53:K53"/>
    <mergeCell ref="I54:K54"/>
    <mergeCell ref="I55:K55"/>
    <mergeCell ref="I46:K46"/>
    <mergeCell ref="I47:K47"/>
    <mergeCell ref="I48:K48"/>
    <mergeCell ref="I49:K49"/>
    <mergeCell ref="I50:K50"/>
    <mergeCell ref="I81:K81"/>
    <mergeCell ref="I82:K82"/>
    <mergeCell ref="I83:K83"/>
    <mergeCell ref="I84:K84"/>
    <mergeCell ref="I85:K85"/>
    <mergeCell ref="I76:K76"/>
    <mergeCell ref="I77:K77"/>
    <mergeCell ref="I78:K78"/>
    <mergeCell ref="I79:K79"/>
    <mergeCell ref="I80:K80"/>
    <mergeCell ref="I71:K71"/>
    <mergeCell ref="I72:K72"/>
    <mergeCell ref="I73:K73"/>
    <mergeCell ref="I74:K74"/>
    <mergeCell ref="I75:K75"/>
    <mergeCell ref="I66:K66"/>
    <mergeCell ref="I67:K67"/>
    <mergeCell ref="I68:K68"/>
    <mergeCell ref="I69:K69"/>
    <mergeCell ref="I70:K70"/>
    <mergeCell ref="D389:H389"/>
    <mergeCell ref="D390:H390"/>
    <mergeCell ref="D391:H391"/>
    <mergeCell ref="D392:H392"/>
    <mergeCell ref="D383:H383"/>
    <mergeCell ref="D384:H384"/>
    <mergeCell ref="D385:H385"/>
    <mergeCell ref="D386:H386"/>
    <mergeCell ref="D387:H387"/>
    <mergeCell ref="D378:H378"/>
    <mergeCell ref="D379:H379"/>
    <mergeCell ref="D380:H380"/>
    <mergeCell ref="D381:H381"/>
    <mergeCell ref="D382:H382"/>
    <mergeCell ref="D373:H373"/>
    <mergeCell ref="D374:H374"/>
    <mergeCell ref="D375:H375"/>
    <mergeCell ref="D376:H376"/>
    <mergeCell ref="D377:H377"/>
    <mergeCell ref="D403:H403"/>
    <mergeCell ref="D404:H404"/>
    <mergeCell ref="D405:H405"/>
    <mergeCell ref="I8:K8"/>
    <mergeCell ref="I9:K9"/>
    <mergeCell ref="I10:K10"/>
    <mergeCell ref="I11:K11"/>
    <mergeCell ref="I12:K12"/>
    <mergeCell ref="I13:K13"/>
    <mergeCell ref="I14:K14"/>
    <mergeCell ref="I15:K15"/>
    <mergeCell ref="I16:K16"/>
    <mergeCell ref="I17:K17"/>
    <mergeCell ref="I18:K18"/>
    <mergeCell ref="I19:K19"/>
    <mergeCell ref="I20:K20"/>
    <mergeCell ref="D398:H398"/>
    <mergeCell ref="D399:H399"/>
    <mergeCell ref="D400:H400"/>
    <mergeCell ref="D401:H401"/>
    <mergeCell ref="D402:H402"/>
    <mergeCell ref="D393:H393"/>
    <mergeCell ref="D394:H394"/>
    <mergeCell ref="D395:H395"/>
    <mergeCell ref="D396:H396"/>
    <mergeCell ref="D397:H397"/>
    <mergeCell ref="D388:H388"/>
    <mergeCell ref="I41:K41"/>
    <mergeCell ref="I42:K42"/>
    <mergeCell ref="I43:K43"/>
    <mergeCell ref="I44:K44"/>
    <mergeCell ref="I45:K45"/>
    <mergeCell ref="I36:K36"/>
    <mergeCell ref="I37:K37"/>
    <mergeCell ref="I38:K38"/>
    <mergeCell ref="I39:K39"/>
    <mergeCell ref="I40:K40"/>
    <mergeCell ref="I31:K31"/>
    <mergeCell ref="I32:K32"/>
    <mergeCell ref="I33:K33"/>
    <mergeCell ref="I34:K34"/>
    <mergeCell ref="I35:K35"/>
    <mergeCell ref="I26:K26"/>
    <mergeCell ref="I27:K27"/>
    <mergeCell ref="I28:K28"/>
    <mergeCell ref="D348:H348"/>
    <mergeCell ref="D349:H349"/>
    <mergeCell ref="D350:H350"/>
    <mergeCell ref="D351:H351"/>
    <mergeCell ref="D352:H352"/>
    <mergeCell ref="D343:H343"/>
    <mergeCell ref="D344:H344"/>
    <mergeCell ref="D345:H345"/>
    <mergeCell ref="D346:H346"/>
    <mergeCell ref="D347:H347"/>
    <mergeCell ref="D338:H338"/>
    <mergeCell ref="D339:H339"/>
    <mergeCell ref="D340:H340"/>
    <mergeCell ref="D341:H341"/>
    <mergeCell ref="D342:H342"/>
    <mergeCell ref="D333:H333"/>
    <mergeCell ref="D334:H334"/>
    <mergeCell ref="D335:H335"/>
    <mergeCell ref="D336:H336"/>
    <mergeCell ref="D337:H337"/>
    <mergeCell ref="D368:H368"/>
    <mergeCell ref="D369:H369"/>
    <mergeCell ref="D370:H370"/>
    <mergeCell ref="D371:H371"/>
    <mergeCell ref="D372:H372"/>
    <mergeCell ref="D363:H363"/>
    <mergeCell ref="D364:H364"/>
    <mergeCell ref="D365:H365"/>
    <mergeCell ref="D366:H366"/>
    <mergeCell ref="D367:H367"/>
    <mergeCell ref="D358:H358"/>
    <mergeCell ref="D359:H359"/>
    <mergeCell ref="D360:H360"/>
    <mergeCell ref="D361:H361"/>
    <mergeCell ref="D362:H362"/>
    <mergeCell ref="D353:H353"/>
    <mergeCell ref="D354:H354"/>
    <mergeCell ref="D355:H355"/>
    <mergeCell ref="D356:H356"/>
    <mergeCell ref="D357:H357"/>
    <mergeCell ref="D308:H308"/>
    <mergeCell ref="D309:H309"/>
    <mergeCell ref="D310:H310"/>
    <mergeCell ref="D311:H311"/>
    <mergeCell ref="D312:H312"/>
    <mergeCell ref="D303:H303"/>
    <mergeCell ref="D304:H304"/>
    <mergeCell ref="D305:H305"/>
    <mergeCell ref="D306:H306"/>
    <mergeCell ref="D307:H307"/>
    <mergeCell ref="D298:H298"/>
    <mergeCell ref="D299:H299"/>
    <mergeCell ref="D300:H300"/>
    <mergeCell ref="D301:H301"/>
    <mergeCell ref="D302:H302"/>
    <mergeCell ref="D293:H293"/>
    <mergeCell ref="D294:H294"/>
    <mergeCell ref="D295:H295"/>
    <mergeCell ref="D296:H296"/>
    <mergeCell ref="D297:H297"/>
    <mergeCell ref="D328:H328"/>
    <mergeCell ref="D329:H329"/>
    <mergeCell ref="D330:H330"/>
    <mergeCell ref="D331:H331"/>
    <mergeCell ref="D332:H332"/>
    <mergeCell ref="D323:H323"/>
    <mergeCell ref="D324:H324"/>
    <mergeCell ref="D325:H325"/>
    <mergeCell ref="D326:H326"/>
    <mergeCell ref="D327:H327"/>
    <mergeCell ref="D318:H318"/>
    <mergeCell ref="D319:H319"/>
    <mergeCell ref="D320:H320"/>
    <mergeCell ref="D321:H321"/>
    <mergeCell ref="D322:H322"/>
    <mergeCell ref="D313:H313"/>
    <mergeCell ref="D314:H314"/>
    <mergeCell ref="D315:H315"/>
    <mergeCell ref="D316:H316"/>
    <mergeCell ref="D317:H317"/>
    <mergeCell ref="D268:H268"/>
    <mergeCell ref="D269:H269"/>
    <mergeCell ref="D270:H270"/>
    <mergeCell ref="D271:H271"/>
    <mergeCell ref="D272:H272"/>
    <mergeCell ref="D263:H263"/>
    <mergeCell ref="D264:H264"/>
    <mergeCell ref="D265:H265"/>
    <mergeCell ref="D266:H266"/>
    <mergeCell ref="D267:H267"/>
    <mergeCell ref="D258:H258"/>
    <mergeCell ref="D259:H259"/>
    <mergeCell ref="D260:H260"/>
    <mergeCell ref="D261:H261"/>
    <mergeCell ref="D262:H262"/>
    <mergeCell ref="D253:H253"/>
    <mergeCell ref="D254:H254"/>
    <mergeCell ref="D255:H255"/>
    <mergeCell ref="D256:H256"/>
    <mergeCell ref="D257:H257"/>
    <mergeCell ref="D288:H288"/>
    <mergeCell ref="D289:H289"/>
    <mergeCell ref="D290:H290"/>
    <mergeCell ref="D291:H291"/>
    <mergeCell ref="D292:H292"/>
    <mergeCell ref="D283:H283"/>
    <mergeCell ref="D284:H284"/>
    <mergeCell ref="D285:H285"/>
    <mergeCell ref="D286:H286"/>
    <mergeCell ref="D287:H287"/>
    <mergeCell ref="D278:H278"/>
    <mergeCell ref="D279:H279"/>
    <mergeCell ref="D280:H280"/>
    <mergeCell ref="D281:H281"/>
    <mergeCell ref="D282:H282"/>
    <mergeCell ref="D273:H273"/>
    <mergeCell ref="D274:H274"/>
    <mergeCell ref="D275:H275"/>
    <mergeCell ref="D276:H276"/>
    <mergeCell ref="D277:H277"/>
    <mergeCell ref="D228:H228"/>
    <mergeCell ref="D229:H229"/>
    <mergeCell ref="D230:H230"/>
    <mergeCell ref="D231:H231"/>
    <mergeCell ref="D232:H232"/>
    <mergeCell ref="D223:H223"/>
    <mergeCell ref="D224:H224"/>
    <mergeCell ref="D225:H225"/>
    <mergeCell ref="D226:H226"/>
    <mergeCell ref="D227:H227"/>
    <mergeCell ref="D218:H218"/>
    <mergeCell ref="D219:H219"/>
    <mergeCell ref="D220:H220"/>
    <mergeCell ref="D221:H221"/>
    <mergeCell ref="D222:H222"/>
    <mergeCell ref="D213:H213"/>
    <mergeCell ref="D214:H214"/>
    <mergeCell ref="D215:H215"/>
    <mergeCell ref="D216:H216"/>
    <mergeCell ref="D217:H217"/>
    <mergeCell ref="D248:H248"/>
    <mergeCell ref="D249:H249"/>
    <mergeCell ref="D250:H250"/>
    <mergeCell ref="D251:H251"/>
    <mergeCell ref="D252:H252"/>
    <mergeCell ref="D243:H243"/>
    <mergeCell ref="D244:H244"/>
    <mergeCell ref="D245:H245"/>
    <mergeCell ref="D246:H246"/>
    <mergeCell ref="D247:H247"/>
    <mergeCell ref="D238:H238"/>
    <mergeCell ref="D239:H239"/>
    <mergeCell ref="D240:H240"/>
    <mergeCell ref="D241:H241"/>
    <mergeCell ref="D242:H242"/>
    <mergeCell ref="D233:H233"/>
    <mergeCell ref="D234:H234"/>
    <mergeCell ref="D235:H235"/>
    <mergeCell ref="D236:H236"/>
    <mergeCell ref="D237:H237"/>
    <mergeCell ref="D188:H188"/>
    <mergeCell ref="D189:H189"/>
    <mergeCell ref="D190:H190"/>
    <mergeCell ref="D191:H191"/>
    <mergeCell ref="D192:H192"/>
    <mergeCell ref="D183:H183"/>
    <mergeCell ref="D184:H184"/>
    <mergeCell ref="D185:H185"/>
    <mergeCell ref="D186:H186"/>
    <mergeCell ref="D187:H187"/>
    <mergeCell ref="D178:H178"/>
    <mergeCell ref="D179:H179"/>
    <mergeCell ref="D180:H180"/>
    <mergeCell ref="D181:H181"/>
    <mergeCell ref="D182:H182"/>
    <mergeCell ref="D173:H173"/>
    <mergeCell ref="D174:H174"/>
    <mergeCell ref="D175:H175"/>
    <mergeCell ref="D176:H176"/>
    <mergeCell ref="D177:H177"/>
    <mergeCell ref="D208:H208"/>
    <mergeCell ref="D209:H209"/>
    <mergeCell ref="D210:H210"/>
    <mergeCell ref="D211:H211"/>
    <mergeCell ref="D212:H212"/>
    <mergeCell ref="D203:H203"/>
    <mergeCell ref="D204:H204"/>
    <mergeCell ref="D205:H205"/>
    <mergeCell ref="D206:H206"/>
    <mergeCell ref="D207:H207"/>
    <mergeCell ref="D198:H198"/>
    <mergeCell ref="D199:H199"/>
    <mergeCell ref="D200:H200"/>
    <mergeCell ref="D201:H201"/>
    <mergeCell ref="D202:H202"/>
    <mergeCell ref="D193:H193"/>
    <mergeCell ref="D194:H194"/>
    <mergeCell ref="D195:H195"/>
    <mergeCell ref="D196:H196"/>
    <mergeCell ref="D197:H197"/>
    <mergeCell ref="D148:H148"/>
    <mergeCell ref="D149:H149"/>
    <mergeCell ref="D150:H150"/>
    <mergeCell ref="D151:H151"/>
    <mergeCell ref="D152:H152"/>
    <mergeCell ref="D143:H143"/>
    <mergeCell ref="D144:H144"/>
    <mergeCell ref="D145:H145"/>
    <mergeCell ref="D146:H146"/>
    <mergeCell ref="D147:H147"/>
    <mergeCell ref="D138:H138"/>
    <mergeCell ref="D139:H139"/>
    <mergeCell ref="D140:H140"/>
    <mergeCell ref="D141:H141"/>
    <mergeCell ref="D142:H142"/>
    <mergeCell ref="D133:H133"/>
    <mergeCell ref="D134:H134"/>
    <mergeCell ref="D135:H135"/>
    <mergeCell ref="D136:H136"/>
    <mergeCell ref="D137:H137"/>
    <mergeCell ref="D168:H168"/>
    <mergeCell ref="D169:H169"/>
    <mergeCell ref="D170:H170"/>
    <mergeCell ref="D171:H171"/>
    <mergeCell ref="D172:H172"/>
    <mergeCell ref="D163:H163"/>
    <mergeCell ref="D164:H164"/>
    <mergeCell ref="D165:H165"/>
    <mergeCell ref="D166:H166"/>
    <mergeCell ref="D167:H167"/>
    <mergeCell ref="D158:H158"/>
    <mergeCell ref="D159:H159"/>
    <mergeCell ref="D160:H160"/>
    <mergeCell ref="D161:H161"/>
    <mergeCell ref="D162:H162"/>
    <mergeCell ref="D153:H153"/>
    <mergeCell ref="D154:H154"/>
    <mergeCell ref="D155:H155"/>
    <mergeCell ref="D156:H156"/>
    <mergeCell ref="D157:H157"/>
    <mergeCell ref="D108:H108"/>
    <mergeCell ref="D109:H109"/>
    <mergeCell ref="D110:H110"/>
    <mergeCell ref="D111:H111"/>
    <mergeCell ref="D112:H112"/>
    <mergeCell ref="D103:H103"/>
    <mergeCell ref="D104:H104"/>
    <mergeCell ref="D105:H105"/>
    <mergeCell ref="D106:H106"/>
    <mergeCell ref="D107:H107"/>
    <mergeCell ref="D98:H98"/>
    <mergeCell ref="D99:H99"/>
    <mergeCell ref="D100:H100"/>
    <mergeCell ref="D101:H101"/>
    <mergeCell ref="D102:H102"/>
    <mergeCell ref="D93:H93"/>
    <mergeCell ref="D94:H94"/>
    <mergeCell ref="D95:H95"/>
    <mergeCell ref="D96:H96"/>
    <mergeCell ref="D97:H97"/>
    <mergeCell ref="D128:H128"/>
    <mergeCell ref="D129:H129"/>
    <mergeCell ref="D130:H130"/>
    <mergeCell ref="D131:H131"/>
    <mergeCell ref="D132:H132"/>
    <mergeCell ref="D123:H123"/>
    <mergeCell ref="D124:H124"/>
    <mergeCell ref="D125:H125"/>
    <mergeCell ref="D126:H126"/>
    <mergeCell ref="D127:H127"/>
    <mergeCell ref="D118:H118"/>
    <mergeCell ref="D119:H119"/>
    <mergeCell ref="D120:H120"/>
    <mergeCell ref="D121:H121"/>
    <mergeCell ref="D122:H122"/>
    <mergeCell ref="D113:H113"/>
    <mergeCell ref="D114:H114"/>
    <mergeCell ref="D115:H115"/>
    <mergeCell ref="D116:H116"/>
    <mergeCell ref="D117:H117"/>
    <mergeCell ref="D68:H68"/>
    <mergeCell ref="D69:H69"/>
    <mergeCell ref="D70:H70"/>
    <mergeCell ref="D71:H71"/>
    <mergeCell ref="D72:H72"/>
    <mergeCell ref="D63:H63"/>
    <mergeCell ref="D64:H64"/>
    <mergeCell ref="D65:H65"/>
    <mergeCell ref="D66:H66"/>
    <mergeCell ref="D67:H67"/>
    <mergeCell ref="D58:H58"/>
    <mergeCell ref="D59:H59"/>
    <mergeCell ref="D60:H60"/>
    <mergeCell ref="D61:H61"/>
    <mergeCell ref="D62:H62"/>
    <mergeCell ref="D53:H53"/>
    <mergeCell ref="D54:H54"/>
    <mergeCell ref="D55:H55"/>
    <mergeCell ref="D56:H56"/>
    <mergeCell ref="D57:H57"/>
    <mergeCell ref="D88:H88"/>
    <mergeCell ref="D89:H89"/>
    <mergeCell ref="D90:H90"/>
    <mergeCell ref="D91:H91"/>
    <mergeCell ref="D92:H92"/>
    <mergeCell ref="D83:H83"/>
    <mergeCell ref="D84:H84"/>
    <mergeCell ref="D85:H85"/>
    <mergeCell ref="D86:H86"/>
    <mergeCell ref="D87:H87"/>
    <mergeCell ref="D78:H78"/>
    <mergeCell ref="D79:H79"/>
    <mergeCell ref="D80:H80"/>
    <mergeCell ref="D81:H81"/>
    <mergeCell ref="D82:H82"/>
    <mergeCell ref="D73:H73"/>
    <mergeCell ref="D74:H74"/>
    <mergeCell ref="D75:H75"/>
    <mergeCell ref="D76:H76"/>
    <mergeCell ref="D77:H77"/>
    <mergeCell ref="D28:H28"/>
    <mergeCell ref="D29:H29"/>
    <mergeCell ref="D30:H30"/>
    <mergeCell ref="D31:H31"/>
    <mergeCell ref="D32:H32"/>
    <mergeCell ref="D23:H23"/>
    <mergeCell ref="D24:H24"/>
    <mergeCell ref="D25:H25"/>
    <mergeCell ref="D26:H26"/>
    <mergeCell ref="D27:H27"/>
    <mergeCell ref="D18:H18"/>
    <mergeCell ref="D19:H19"/>
    <mergeCell ref="D20:H20"/>
    <mergeCell ref="D21:H21"/>
    <mergeCell ref="D22:H22"/>
    <mergeCell ref="D13:H13"/>
    <mergeCell ref="D14:H14"/>
    <mergeCell ref="D15:H15"/>
    <mergeCell ref="D16:H16"/>
    <mergeCell ref="D17:H17"/>
    <mergeCell ref="I21:K21"/>
    <mergeCell ref="I22:K22"/>
    <mergeCell ref="I23:K23"/>
    <mergeCell ref="I24:K24"/>
    <mergeCell ref="I25:K25"/>
    <mergeCell ref="L23:M23"/>
    <mergeCell ref="L24:M24"/>
    <mergeCell ref="L25:M25"/>
    <mergeCell ref="D48:H48"/>
    <mergeCell ref="D49:H49"/>
    <mergeCell ref="D50:H50"/>
    <mergeCell ref="D51:H51"/>
    <mergeCell ref="D52:H52"/>
    <mergeCell ref="D43:H43"/>
    <mergeCell ref="D44:H44"/>
    <mergeCell ref="D45:H45"/>
    <mergeCell ref="D46:H46"/>
    <mergeCell ref="D47:H47"/>
    <mergeCell ref="D38:H38"/>
    <mergeCell ref="D39:H39"/>
    <mergeCell ref="D40:H40"/>
    <mergeCell ref="D41:H41"/>
    <mergeCell ref="D42:H42"/>
    <mergeCell ref="D33:H33"/>
    <mergeCell ref="D34:H34"/>
    <mergeCell ref="D35:H35"/>
    <mergeCell ref="D36:H36"/>
    <mergeCell ref="D37:H37"/>
    <mergeCell ref="I29:K29"/>
    <mergeCell ref="I30:K30"/>
    <mergeCell ref="L26:M26"/>
    <mergeCell ref="L27:M27"/>
    <mergeCell ref="L18:M18"/>
    <mergeCell ref="L19:M19"/>
    <mergeCell ref="L20:M20"/>
    <mergeCell ref="L21:M21"/>
    <mergeCell ref="L22:M22"/>
    <mergeCell ref="L13:M13"/>
    <mergeCell ref="L14:M14"/>
    <mergeCell ref="L15:M15"/>
    <mergeCell ref="L16:M16"/>
    <mergeCell ref="L17:M17"/>
    <mergeCell ref="L43:M43"/>
    <mergeCell ref="L44:M44"/>
    <mergeCell ref="B381:C381"/>
    <mergeCell ref="B382:C382"/>
    <mergeCell ref="B383:C383"/>
    <mergeCell ref="B384:C384"/>
    <mergeCell ref="B385:C385"/>
    <mergeCell ref="B376:C376"/>
    <mergeCell ref="B377:C377"/>
    <mergeCell ref="B378:C378"/>
    <mergeCell ref="B379:C379"/>
    <mergeCell ref="B380:C380"/>
    <mergeCell ref="B371:C371"/>
    <mergeCell ref="B372:C372"/>
    <mergeCell ref="B373:C373"/>
    <mergeCell ref="B374:C374"/>
    <mergeCell ref="B375:C375"/>
    <mergeCell ref="B366:C366"/>
    <mergeCell ref="B367:C367"/>
    <mergeCell ref="B368:C368"/>
    <mergeCell ref="B369:C369"/>
    <mergeCell ref="B370:C370"/>
    <mergeCell ref="B401:C401"/>
    <mergeCell ref="B402:C402"/>
    <mergeCell ref="B403:C403"/>
    <mergeCell ref="B404:C404"/>
    <mergeCell ref="B405:C405"/>
    <mergeCell ref="B396:C396"/>
    <mergeCell ref="B397:C397"/>
    <mergeCell ref="B398:C398"/>
    <mergeCell ref="B399:C399"/>
    <mergeCell ref="B400:C400"/>
    <mergeCell ref="B391:C391"/>
    <mergeCell ref="B392:C392"/>
    <mergeCell ref="B393:C393"/>
    <mergeCell ref="B394:C394"/>
    <mergeCell ref="B395:C395"/>
    <mergeCell ref="B386:C386"/>
    <mergeCell ref="B387:C387"/>
    <mergeCell ref="B388:C388"/>
    <mergeCell ref="B389:C389"/>
    <mergeCell ref="B390:C390"/>
    <mergeCell ref="B341:C341"/>
    <mergeCell ref="B342:C342"/>
    <mergeCell ref="B343:C343"/>
    <mergeCell ref="B344:C344"/>
    <mergeCell ref="B345:C345"/>
    <mergeCell ref="B336:C336"/>
    <mergeCell ref="B337:C337"/>
    <mergeCell ref="B338:C338"/>
    <mergeCell ref="B339:C339"/>
    <mergeCell ref="B340:C340"/>
    <mergeCell ref="B331:C331"/>
    <mergeCell ref="B332:C332"/>
    <mergeCell ref="B333:C333"/>
    <mergeCell ref="B334:C334"/>
    <mergeCell ref="B335:C335"/>
    <mergeCell ref="B326:C326"/>
    <mergeCell ref="B327:C327"/>
    <mergeCell ref="B328:C328"/>
    <mergeCell ref="B329:C329"/>
    <mergeCell ref="B330:C330"/>
    <mergeCell ref="B361:C361"/>
    <mergeCell ref="B362:C362"/>
    <mergeCell ref="B363:C363"/>
    <mergeCell ref="B364:C364"/>
    <mergeCell ref="B365:C365"/>
    <mergeCell ref="B356:C356"/>
    <mergeCell ref="B357:C357"/>
    <mergeCell ref="B358:C358"/>
    <mergeCell ref="B359:C359"/>
    <mergeCell ref="B360:C360"/>
    <mergeCell ref="B351:C351"/>
    <mergeCell ref="B352:C352"/>
    <mergeCell ref="B353:C353"/>
    <mergeCell ref="B354:C354"/>
    <mergeCell ref="B355:C355"/>
    <mergeCell ref="B346:C346"/>
    <mergeCell ref="B347:C347"/>
    <mergeCell ref="B348:C348"/>
    <mergeCell ref="B349:C349"/>
    <mergeCell ref="B350:C350"/>
    <mergeCell ref="B301:C301"/>
    <mergeCell ref="B302:C302"/>
    <mergeCell ref="B303:C303"/>
    <mergeCell ref="B304:C304"/>
    <mergeCell ref="B305:C305"/>
    <mergeCell ref="B296:C296"/>
    <mergeCell ref="B297:C297"/>
    <mergeCell ref="B298:C298"/>
    <mergeCell ref="B299:C299"/>
    <mergeCell ref="B300:C300"/>
    <mergeCell ref="B291:C291"/>
    <mergeCell ref="B292:C292"/>
    <mergeCell ref="B293:C293"/>
    <mergeCell ref="B294:C294"/>
    <mergeCell ref="B295:C295"/>
    <mergeCell ref="B286:C286"/>
    <mergeCell ref="B287:C287"/>
    <mergeCell ref="B288:C288"/>
    <mergeCell ref="B289:C289"/>
    <mergeCell ref="B290:C290"/>
    <mergeCell ref="B321:C321"/>
    <mergeCell ref="B322:C322"/>
    <mergeCell ref="B323:C323"/>
    <mergeCell ref="B324:C324"/>
    <mergeCell ref="B325:C325"/>
    <mergeCell ref="B316:C316"/>
    <mergeCell ref="B317:C317"/>
    <mergeCell ref="B318:C318"/>
    <mergeCell ref="B319:C319"/>
    <mergeCell ref="B320:C320"/>
    <mergeCell ref="B311:C311"/>
    <mergeCell ref="B312:C312"/>
    <mergeCell ref="B313:C313"/>
    <mergeCell ref="B314:C314"/>
    <mergeCell ref="B315:C315"/>
    <mergeCell ref="B306:C306"/>
    <mergeCell ref="B307:C307"/>
    <mergeCell ref="B308:C308"/>
    <mergeCell ref="B309:C309"/>
    <mergeCell ref="B310:C310"/>
    <mergeCell ref="B261:C261"/>
    <mergeCell ref="B262:C262"/>
    <mergeCell ref="B263:C263"/>
    <mergeCell ref="B264:C264"/>
    <mergeCell ref="B265:C265"/>
    <mergeCell ref="B256:C256"/>
    <mergeCell ref="B257:C257"/>
    <mergeCell ref="B258:C258"/>
    <mergeCell ref="B259:C259"/>
    <mergeCell ref="B260:C260"/>
    <mergeCell ref="B251:C251"/>
    <mergeCell ref="B252:C252"/>
    <mergeCell ref="B253:C253"/>
    <mergeCell ref="B254:C254"/>
    <mergeCell ref="B255:C255"/>
    <mergeCell ref="B246:C246"/>
    <mergeCell ref="B247:C247"/>
    <mergeCell ref="B248:C248"/>
    <mergeCell ref="B249:C249"/>
    <mergeCell ref="B250:C250"/>
    <mergeCell ref="B281:C281"/>
    <mergeCell ref="B282:C282"/>
    <mergeCell ref="B283:C283"/>
    <mergeCell ref="B284:C284"/>
    <mergeCell ref="B285:C285"/>
    <mergeCell ref="B276:C276"/>
    <mergeCell ref="B277:C277"/>
    <mergeCell ref="B278:C278"/>
    <mergeCell ref="B279:C279"/>
    <mergeCell ref="B280:C280"/>
    <mergeCell ref="B271:C271"/>
    <mergeCell ref="B272:C272"/>
    <mergeCell ref="B273:C273"/>
    <mergeCell ref="B274:C274"/>
    <mergeCell ref="B275:C275"/>
    <mergeCell ref="B266:C266"/>
    <mergeCell ref="B267:C267"/>
    <mergeCell ref="B268:C268"/>
    <mergeCell ref="B269:C269"/>
    <mergeCell ref="B270:C270"/>
    <mergeCell ref="B221:C221"/>
    <mergeCell ref="B222:C222"/>
    <mergeCell ref="B223:C223"/>
    <mergeCell ref="B224:C224"/>
    <mergeCell ref="B225:C225"/>
    <mergeCell ref="B216:C216"/>
    <mergeCell ref="B217:C217"/>
    <mergeCell ref="B218:C218"/>
    <mergeCell ref="B219:C219"/>
    <mergeCell ref="B220:C220"/>
    <mergeCell ref="B211:C211"/>
    <mergeCell ref="B212:C212"/>
    <mergeCell ref="B213:C213"/>
    <mergeCell ref="B214:C214"/>
    <mergeCell ref="B215:C215"/>
    <mergeCell ref="B206:C206"/>
    <mergeCell ref="B207:C207"/>
    <mergeCell ref="B208:C208"/>
    <mergeCell ref="B209:C209"/>
    <mergeCell ref="B210:C210"/>
    <mergeCell ref="B241:C241"/>
    <mergeCell ref="B242:C242"/>
    <mergeCell ref="B243:C243"/>
    <mergeCell ref="B244:C244"/>
    <mergeCell ref="B245:C245"/>
    <mergeCell ref="B236:C236"/>
    <mergeCell ref="B237:C237"/>
    <mergeCell ref="B238:C238"/>
    <mergeCell ref="B239:C239"/>
    <mergeCell ref="B240:C240"/>
    <mergeCell ref="B231:C231"/>
    <mergeCell ref="B232:C232"/>
    <mergeCell ref="B233:C233"/>
    <mergeCell ref="B234:C234"/>
    <mergeCell ref="B235:C235"/>
    <mergeCell ref="B226:C226"/>
    <mergeCell ref="B227:C227"/>
    <mergeCell ref="B228:C228"/>
    <mergeCell ref="B229:C229"/>
    <mergeCell ref="B230:C230"/>
    <mergeCell ref="B181:C181"/>
    <mergeCell ref="B182:C182"/>
    <mergeCell ref="B183:C183"/>
    <mergeCell ref="B184:C184"/>
    <mergeCell ref="B185:C185"/>
    <mergeCell ref="B176:C176"/>
    <mergeCell ref="B177:C177"/>
    <mergeCell ref="B178:C178"/>
    <mergeCell ref="B179:C179"/>
    <mergeCell ref="B180:C180"/>
    <mergeCell ref="B171:C171"/>
    <mergeCell ref="B172:C172"/>
    <mergeCell ref="B173:C173"/>
    <mergeCell ref="B174:C174"/>
    <mergeCell ref="B175:C175"/>
    <mergeCell ref="B166:C166"/>
    <mergeCell ref="B167:C167"/>
    <mergeCell ref="B168:C168"/>
    <mergeCell ref="B169:C169"/>
    <mergeCell ref="B170:C170"/>
    <mergeCell ref="B201:C201"/>
    <mergeCell ref="B202:C202"/>
    <mergeCell ref="B203:C203"/>
    <mergeCell ref="B204:C204"/>
    <mergeCell ref="B205:C205"/>
    <mergeCell ref="B196:C196"/>
    <mergeCell ref="B197:C197"/>
    <mergeCell ref="B198:C198"/>
    <mergeCell ref="B199:C199"/>
    <mergeCell ref="B200:C200"/>
    <mergeCell ref="B191:C191"/>
    <mergeCell ref="B192:C192"/>
    <mergeCell ref="B193:C193"/>
    <mergeCell ref="B194:C194"/>
    <mergeCell ref="B195:C195"/>
    <mergeCell ref="B186:C186"/>
    <mergeCell ref="B187:C187"/>
    <mergeCell ref="B188:C188"/>
    <mergeCell ref="B189:C189"/>
    <mergeCell ref="B190:C190"/>
    <mergeCell ref="B141:C141"/>
    <mergeCell ref="B142:C142"/>
    <mergeCell ref="B143:C143"/>
    <mergeCell ref="B144:C144"/>
    <mergeCell ref="B145:C145"/>
    <mergeCell ref="B136:C136"/>
    <mergeCell ref="B137:C137"/>
    <mergeCell ref="B138:C138"/>
    <mergeCell ref="B139:C139"/>
    <mergeCell ref="B140:C140"/>
    <mergeCell ref="B131:C131"/>
    <mergeCell ref="B132:C132"/>
    <mergeCell ref="B133:C133"/>
    <mergeCell ref="B134:C134"/>
    <mergeCell ref="B135:C135"/>
    <mergeCell ref="B126:C126"/>
    <mergeCell ref="B127:C127"/>
    <mergeCell ref="B128:C128"/>
    <mergeCell ref="B129:C129"/>
    <mergeCell ref="B130:C130"/>
    <mergeCell ref="B161:C161"/>
    <mergeCell ref="B162:C162"/>
    <mergeCell ref="B163:C163"/>
    <mergeCell ref="B164:C164"/>
    <mergeCell ref="B165:C165"/>
    <mergeCell ref="B156:C156"/>
    <mergeCell ref="B157:C157"/>
    <mergeCell ref="B158:C158"/>
    <mergeCell ref="B159:C159"/>
    <mergeCell ref="B160:C160"/>
    <mergeCell ref="B151:C151"/>
    <mergeCell ref="B152:C152"/>
    <mergeCell ref="B153:C153"/>
    <mergeCell ref="B154:C154"/>
    <mergeCell ref="B155:C155"/>
    <mergeCell ref="B146:C146"/>
    <mergeCell ref="B147:C147"/>
    <mergeCell ref="B148:C148"/>
    <mergeCell ref="B149:C149"/>
    <mergeCell ref="B150:C150"/>
    <mergeCell ref="B101:C101"/>
    <mergeCell ref="B102:C102"/>
    <mergeCell ref="B103:C103"/>
    <mergeCell ref="B104:C104"/>
    <mergeCell ref="B105:C105"/>
    <mergeCell ref="B96:C96"/>
    <mergeCell ref="B97:C97"/>
    <mergeCell ref="B98:C98"/>
    <mergeCell ref="B99:C99"/>
    <mergeCell ref="B100:C100"/>
    <mergeCell ref="B91:C91"/>
    <mergeCell ref="B92:C92"/>
    <mergeCell ref="B93:C93"/>
    <mergeCell ref="B94:C94"/>
    <mergeCell ref="B95:C95"/>
    <mergeCell ref="B86:C86"/>
    <mergeCell ref="B87:C87"/>
    <mergeCell ref="B88:C88"/>
    <mergeCell ref="B89:C89"/>
    <mergeCell ref="B90:C90"/>
    <mergeCell ref="B121:C121"/>
    <mergeCell ref="B122:C122"/>
    <mergeCell ref="B123:C123"/>
    <mergeCell ref="B124:C124"/>
    <mergeCell ref="B125:C125"/>
    <mergeCell ref="B116:C116"/>
    <mergeCell ref="B117:C117"/>
    <mergeCell ref="B118:C118"/>
    <mergeCell ref="B119:C119"/>
    <mergeCell ref="B120:C120"/>
    <mergeCell ref="B111:C111"/>
    <mergeCell ref="B112:C112"/>
    <mergeCell ref="B113:C113"/>
    <mergeCell ref="B114:C114"/>
    <mergeCell ref="B115:C115"/>
    <mergeCell ref="B106:C106"/>
    <mergeCell ref="B107:C107"/>
    <mergeCell ref="B108:C108"/>
    <mergeCell ref="B109:C109"/>
    <mergeCell ref="B110:C110"/>
    <mergeCell ref="B61:C61"/>
    <mergeCell ref="B62:C62"/>
    <mergeCell ref="B63:C63"/>
    <mergeCell ref="B64:C64"/>
    <mergeCell ref="B65:C65"/>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81:C81"/>
    <mergeCell ref="B82:C82"/>
    <mergeCell ref="B83:C83"/>
    <mergeCell ref="B84:C84"/>
    <mergeCell ref="B85:C85"/>
    <mergeCell ref="B76:C76"/>
    <mergeCell ref="B77:C77"/>
    <mergeCell ref="B78:C78"/>
    <mergeCell ref="B79:C79"/>
    <mergeCell ref="B80:C80"/>
    <mergeCell ref="B71:C71"/>
    <mergeCell ref="B72:C72"/>
    <mergeCell ref="B73:C73"/>
    <mergeCell ref="B74:C74"/>
    <mergeCell ref="B75:C75"/>
    <mergeCell ref="B66:C66"/>
    <mergeCell ref="B67:C67"/>
    <mergeCell ref="B68:C68"/>
    <mergeCell ref="B69:C69"/>
    <mergeCell ref="B70:C70"/>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U4:W5"/>
    <mergeCell ref="X4:Z5"/>
    <mergeCell ref="AA4:AA5"/>
    <mergeCell ref="AB4:AB5"/>
    <mergeCell ref="B2:C5"/>
    <mergeCell ref="D2:H5"/>
    <mergeCell ref="I2:Q3"/>
    <mergeCell ref="R2:AB2"/>
    <mergeCell ref="R3:W3"/>
    <mergeCell ref="Y3:AB3"/>
    <mergeCell ref="I4:K5"/>
    <mergeCell ref="L4:N5"/>
    <mergeCell ref="O4:Q5"/>
    <mergeCell ref="R4:T5"/>
    <mergeCell ref="B21:C21"/>
    <mergeCell ref="B22:C22"/>
    <mergeCell ref="B23:C23"/>
    <mergeCell ref="D8:H8"/>
    <mergeCell ref="D9:H9"/>
    <mergeCell ref="D10:H10"/>
    <mergeCell ref="D11:H11"/>
    <mergeCell ref="D12:H12"/>
    <mergeCell ref="R6:T6"/>
    <mergeCell ref="U6:V6"/>
    <mergeCell ref="X6:Y6"/>
    <mergeCell ref="I7:K7"/>
    <mergeCell ref="L7:M7"/>
    <mergeCell ref="O7:P7"/>
    <mergeCell ref="R7:T7"/>
    <mergeCell ref="U7:V7"/>
    <mergeCell ref="X7:Y7"/>
    <mergeCell ref="D6:H6"/>
    <mergeCell ref="B24:C24"/>
    <mergeCell ref="D7:H7"/>
    <mergeCell ref="I6:K6"/>
    <mergeCell ref="L6:M6"/>
    <mergeCell ref="O6:P6"/>
    <mergeCell ref="L8:M8"/>
    <mergeCell ref="L9:M9"/>
    <mergeCell ref="L10:M10"/>
    <mergeCell ref="L11:M11"/>
    <mergeCell ref="L12:M12"/>
    <mergeCell ref="R8:T8"/>
    <mergeCell ref="R9:T9"/>
    <mergeCell ref="R10:T10"/>
    <mergeCell ref="R11:T11"/>
    <mergeCell ref="R12:T12"/>
    <mergeCell ref="R18:T18"/>
    <mergeCell ref="R19:T19"/>
    <mergeCell ref="R20:T20"/>
    <mergeCell ref="R21:T21"/>
    <mergeCell ref="R22:T22"/>
    <mergeCell ref="R13:T13"/>
    <mergeCell ref="R14:T14"/>
    <mergeCell ref="R15:T15"/>
    <mergeCell ref="R16:T16"/>
    <mergeCell ref="R17:T17"/>
    <mergeCell ref="X23:Y23"/>
    <mergeCell ref="X24:Y24"/>
    <mergeCell ref="B423:C423"/>
    <mergeCell ref="B424:C424"/>
    <mergeCell ref="B425:C425"/>
    <mergeCell ref="B426:C426"/>
    <mergeCell ref="B427:C427"/>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06:C406"/>
    <mergeCell ref="B407:C407"/>
    <mergeCell ref="B408:C408"/>
    <mergeCell ref="B409:C409"/>
    <mergeCell ref="B410:C410"/>
    <mergeCell ref="B411:C411"/>
    <mergeCell ref="B412:C412"/>
    <mergeCell ref="B413:C413"/>
    <mergeCell ref="B414:C414"/>
    <mergeCell ref="B415:C415"/>
    <mergeCell ref="B416:C416"/>
    <mergeCell ref="B417:C417"/>
    <mergeCell ref="B418:C418"/>
    <mergeCell ref="B419:C419"/>
    <mergeCell ref="B420:C420"/>
    <mergeCell ref="B421:C421"/>
    <mergeCell ref="B422:C422"/>
    <mergeCell ref="B457:C457"/>
    <mergeCell ref="B458:C458"/>
    <mergeCell ref="B459:C459"/>
    <mergeCell ref="B460:C460"/>
    <mergeCell ref="B461:C461"/>
    <mergeCell ref="B462:C462"/>
    <mergeCell ref="B463:C463"/>
    <mergeCell ref="B464:C464"/>
    <mergeCell ref="B465:C465"/>
    <mergeCell ref="B466:C466"/>
    <mergeCell ref="B467:C467"/>
    <mergeCell ref="B468:C468"/>
    <mergeCell ref="B469:C469"/>
    <mergeCell ref="B470:C470"/>
    <mergeCell ref="B471:C471"/>
    <mergeCell ref="B472:C472"/>
    <mergeCell ref="B473:C473"/>
    <mergeCell ref="B440:C440"/>
    <mergeCell ref="B441:C441"/>
    <mergeCell ref="B442:C442"/>
    <mergeCell ref="B443:C443"/>
    <mergeCell ref="B444:C444"/>
    <mergeCell ref="B445:C445"/>
    <mergeCell ref="B446:C446"/>
    <mergeCell ref="B447:C447"/>
    <mergeCell ref="B448:C448"/>
    <mergeCell ref="B449:C449"/>
    <mergeCell ref="B450:C450"/>
    <mergeCell ref="B451:C451"/>
    <mergeCell ref="B452:C452"/>
    <mergeCell ref="B453:C453"/>
    <mergeCell ref="B454:C454"/>
    <mergeCell ref="B455:C455"/>
    <mergeCell ref="B456:C456"/>
    <mergeCell ref="B491:C491"/>
    <mergeCell ref="B492:C492"/>
    <mergeCell ref="B493:C493"/>
    <mergeCell ref="B494:C494"/>
    <mergeCell ref="B495:C495"/>
    <mergeCell ref="B496:C496"/>
    <mergeCell ref="B497:C497"/>
    <mergeCell ref="B498:C498"/>
    <mergeCell ref="B499:C499"/>
    <mergeCell ref="B500:C500"/>
    <mergeCell ref="B501:C501"/>
    <mergeCell ref="B502:C502"/>
    <mergeCell ref="B503:C503"/>
    <mergeCell ref="B504:C504"/>
    <mergeCell ref="B505:C505"/>
    <mergeCell ref="B506:C506"/>
    <mergeCell ref="B507:C507"/>
    <mergeCell ref="B474:C474"/>
    <mergeCell ref="B475:C475"/>
    <mergeCell ref="B476:C476"/>
    <mergeCell ref="B477:C477"/>
    <mergeCell ref="B478:C478"/>
    <mergeCell ref="B479:C479"/>
    <mergeCell ref="B480:C480"/>
    <mergeCell ref="B481:C481"/>
    <mergeCell ref="B482:C482"/>
    <mergeCell ref="B483:C483"/>
    <mergeCell ref="B484:C484"/>
    <mergeCell ref="B485:C485"/>
    <mergeCell ref="B486:C486"/>
    <mergeCell ref="B487:C487"/>
    <mergeCell ref="B488:C488"/>
    <mergeCell ref="B489:C489"/>
    <mergeCell ref="B490:C490"/>
    <mergeCell ref="B525:C525"/>
    <mergeCell ref="B526:C526"/>
    <mergeCell ref="B527:C527"/>
    <mergeCell ref="B528:C528"/>
    <mergeCell ref="B529:C529"/>
    <mergeCell ref="B530:C530"/>
    <mergeCell ref="B531:C531"/>
    <mergeCell ref="B532:C532"/>
    <mergeCell ref="B533:C533"/>
    <mergeCell ref="B534:C534"/>
    <mergeCell ref="B535:C535"/>
    <mergeCell ref="B536:C536"/>
    <mergeCell ref="B537:C537"/>
    <mergeCell ref="B538:C538"/>
    <mergeCell ref="B539:C539"/>
    <mergeCell ref="B540:C540"/>
    <mergeCell ref="B541:C541"/>
    <mergeCell ref="B508:C508"/>
    <mergeCell ref="B509:C509"/>
    <mergeCell ref="B510:C510"/>
    <mergeCell ref="B511:C511"/>
    <mergeCell ref="B512:C512"/>
    <mergeCell ref="B513:C513"/>
    <mergeCell ref="B514:C514"/>
    <mergeCell ref="B515:C515"/>
    <mergeCell ref="B516:C516"/>
    <mergeCell ref="B517:C517"/>
    <mergeCell ref="B518:C518"/>
    <mergeCell ref="B519:C519"/>
    <mergeCell ref="B520:C520"/>
    <mergeCell ref="B521:C521"/>
    <mergeCell ref="B522:C522"/>
    <mergeCell ref="B523:C523"/>
    <mergeCell ref="B524:C524"/>
    <mergeCell ref="B559:C559"/>
    <mergeCell ref="B560:C560"/>
    <mergeCell ref="B561:C561"/>
    <mergeCell ref="B562:C562"/>
    <mergeCell ref="B563:C563"/>
    <mergeCell ref="B564:C564"/>
    <mergeCell ref="B565:C565"/>
    <mergeCell ref="B566:C566"/>
    <mergeCell ref="B567:C567"/>
    <mergeCell ref="B568:C568"/>
    <mergeCell ref="B569:C569"/>
    <mergeCell ref="B570:C570"/>
    <mergeCell ref="B571:C571"/>
    <mergeCell ref="B572:C572"/>
    <mergeCell ref="B573:C573"/>
    <mergeCell ref="B574:C574"/>
    <mergeCell ref="B575:C575"/>
    <mergeCell ref="B542:C542"/>
    <mergeCell ref="B543:C543"/>
    <mergeCell ref="B544:C544"/>
    <mergeCell ref="B545:C545"/>
    <mergeCell ref="B546:C546"/>
    <mergeCell ref="B547:C547"/>
    <mergeCell ref="B548:C548"/>
    <mergeCell ref="B549:C549"/>
    <mergeCell ref="B550:C550"/>
    <mergeCell ref="B551:C551"/>
    <mergeCell ref="B552:C552"/>
    <mergeCell ref="B553:C553"/>
    <mergeCell ref="B554:C554"/>
    <mergeCell ref="B555:C555"/>
    <mergeCell ref="B556:C556"/>
    <mergeCell ref="B557:C557"/>
    <mergeCell ref="B558:C558"/>
    <mergeCell ref="B593:C593"/>
    <mergeCell ref="B594:C594"/>
    <mergeCell ref="B595:C595"/>
    <mergeCell ref="B596:C596"/>
    <mergeCell ref="B597:C597"/>
    <mergeCell ref="B598:C598"/>
    <mergeCell ref="B599:C599"/>
    <mergeCell ref="B600:C600"/>
    <mergeCell ref="B601:C601"/>
    <mergeCell ref="B602:C602"/>
    <mergeCell ref="B603:C603"/>
    <mergeCell ref="B604:C604"/>
    <mergeCell ref="B605:C605"/>
    <mergeCell ref="B606:C606"/>
    <mergeCell ref="B607:C607"/>
    <mergeCell ref="B608:C608"/>
    <mergeCell ref="B609:C609"/>
    <mergeCell ref="B576:C576"/>
    <mergeCell ref="B577:C577"/>
    <mergeCell ref="B578:C578"/>
    <mergeCell ref="B579:C579"/>
    <mergeCell ref="B580:C580"/>
    <mergeCell ref="B581:C581"/>
    <mergeCell ref="B582:C582"/>
    <mergeCell ref="B583:C583"/>
    <mergeCell ref="B584:C584"/>
    <mergeCell ref="B585:C585"/>
    <mergeCell ref="B586:C586"/>
    <mergeCell ref="B587:C587"/>
    <mergeCell ref="B588:C588"/>
    <mergeCell ref="B589:C589"/>
    <mergeCell ref="B590:C590"/>
    <mergeCell ref="B591:C591"/>
    <mergeCell ref="B592:C592"/>
    <mergeCell ref="B627:C627"/>
    <mergeCell ref="B628:C628"/>
    <mergeCell ref="B629:C629"/>
    <mergeCell ref="B630:C630"/>
    <mergeCell ref="B631:C631"/>
    <mergeCell ref="B632:C632"/>
    <mergeCell ref="B633:C633"/>
    <mergeCell ref="B634:C634"/>
    <mergeCell ref="B635:C635"/>
    <mergeCell ref="B636:C636"/>
    <mergeCell ref="B637:C637"/>
    <mergeCell ref="B638:C638"/>
    <mergeCell ref="B639:C639"/>
    <mergeCell ref="B640:C640"/>
    <mergeCell ref="B641:C641"/>
    <mergeCell ref="B642:C642"/>
    <mergeCell ref="B643:C643"/>
    <mergeCell ref="B610:C610"/>
    <mergeCell ref="B611:C611"/>
    <mergeCell ref="B612:C612"/>
    <mergeCell ref="B613:C613"/>
    <mergeCell ref="B614:C614"/>
    <mergeCell ref="B615:C615"/>
    <mergeCell ref="B616:C616"/>
    <mergeCell ref="B617:C617"/>
    <mergeCell ref="B618:C618"/>
    <mergeCell ref="B619:C619"/>
    <mergeCell ref="B620:C620"/>
    <mergeCell ref="B621:C621"/>
    <mergeCell ref="B622:C622"/>
    <mergeCell ref="B623:C623"/>
    <mergeCell ref="B624:C624"/>
    <mergeCell ref="B625:C625"/>
    <mergeCell ref="B626:C626"/>
    <mergeCell ref="B661:C661"/>
    <mergeCell ref="B662:C662"/>
    <mergeCell ref="B663:C663"/>
    <mergeCell ref="B664:C664"/>
    <mergeCell ref="B665:C665"/>
    <mergeCell ref="B666:C666"/>
    <mergeCell ref="B667:C667"/>
    <mergeCell ref="B668:C668"/>
    <mergeCell ref="B669:C669"/>
    <mergeCell ref="B670:C670"/>
    <mergeCell ref="B671:C671"/>
    <mergeCell ref="B672:C672"/>
    <mergeCell ref="B673:C673"/>
    <mergeCell ref="B674:C674"/>
    <mergeCell ref="B675:C675"/>
    <mergeCell ref="B676:C676"/>
    <mergeCell ref="B677:C677"/>
    <mergeCell ref="B644:C644"/>
    <mergeCell ref="B645:C645"/>
    <mergeCell ref="B646:C646"/>
    <mergeCell ref="B647:C647"/>
    <mergeCell ref="B648:C648"/>
    <mergeCell ref="B649:C649"/>
    <mergeCell ref="B650:C650"/>
    <mergeCell ref="B651:C651"/>
    <mergeCell ref="B652:C652"/>
    <mergeCell ref="B653:C653"/>
    <mergeCell ref="B654:C654"/>
    <mergeCell ref="B655:C655"/>
    <mergeCell ref="B656:C656"/>
    <mergeCell ref="B657:C657"/>
    <mergeCell ref="B658:C658"/>
    <mergeCell ref="B659:C659"/>
    <mergeCell ref="B660:C660"/>
    <mergeCell ref="B695:C695"/>
    <mergeCell ref="B696:C696"/>
    <mergeCell ref="B697:C697"/>
    <mergeCell ref="B698:C698"/>
    <mergeCell ref="B699:C699"/>
    <mergeCell ref="B700:C700"/>
    <mergeCell ref="B701:C701"/>
    <mergeCell ref="B702:C702"/>
    <mergeCell ref="B703:C703"/>
    <mergeCell ref="B704:C704"/>
    <mergeCell ref="B705:C705"/>
    <mergeCell ref="B706:C706"/>
    <mergeCell ref="B707:C707"/>
    <mergeCell ref="B708:C708"/>
    <mergeCell ref="B709:C709"/>
    <mergeCell ref="B710:C710"/>
    <mergeCell ref="B711:C711"/>
    <mergeCell ref="B678:C678"/>
    <mergeCell ref="B679:C679"/>
    <mergeCell ref="B680:C680"/>
    <mergeCell ref="B681:C681"/>
    <mergeCell ref="B682:C682"/>
    <mergeCell ref="B683:C683"/>
    <mergeCell ref="B684:C684"/>
    <mergeCell ref="B685:C685"/>
    <mergeCell ref="B686:C686"/>
    <mergeCell ref="B687:C687"/>
    <mergeCell ref="B688:C688"/>
    <mergeCell ref="B689:C689"/>
    <mergeCell ref="B690:C690"/>
    <mergeCell ref="B691:C691"/>
    <mergeCell ref="B692:C692"/>
    <mergeCell ref="B693:C693"/>
    <mergeCell ref="B694:C694"/>
    <mergeCell ref="B729:C729"/>
    <mergeCell ref="B730:C730"/>
    <mergeCell ref="B731:C731"/>
    <mergeCell ref="B732:C732"/>
    <mergeCell ref="B733:C733"/>
    <mergeCell ref="B734:C734"/>
    <mergeCell ref="B735:C735"/>
    <mergeCell ref="B736:C736"/>
    <mergeCell ref="B737:C737"/>
    <mergeCell ref="B738:C738"/>
    <mergeCell ref="B739:C739"/>
    <mergeCell ref="B740:C740"/>
    <mergeCell ref="B741:C741"/>
    <mergeCell ref="B742:C742"/>
    <mergeCell ref="B743:C743"/>
    <mergeCell ref="B744:C744"/>
    <mergeCell ref="B745:C745"/>
    <mergeCell ref="B712:C712"/>
    <mergeCell ref="B713:C713"/>
    <mergeCell ref="B714:C714"/>
    <mergeCell ref="B715:C715"/>
    <mergeCell ref="B716:C716"/>
    <mergeCell ref="B717:C717"/>
    <mergeCell ref="B718:C718"/>
    <mergeCell ref="B719:C719"/>
    <mergeCell ref="B720:C720"/>
    <mergeCell ref="B721:C721"/>
    <mergeCell ref="B722:C722"/>
    <mergeCell ref="B723:C723"/>
    <mergeCell ref="B724:C724"/>
    <mergeCell ref="B725:C725"/>
    <mergeCell ref="B726:C726"/>
    <mergeCell ref="B727:C727"/>
    <mergeCell ref="B728:C728"/>
    <mergeCell ref="B763:C763"/>
    <mergeCell ref="B764:C764"/>
    <mergeCell ref="B765:C765"/>
    <mergeCell ref="B766:C766"/>
    <mergeCell ref="B767:C767"/>
    <mergeCell ref="B768:C768"/>
    <mergeCell ref="B769:C769"/>
    <mergeCell ref="B770:C770"/>
    <mergeCell ref="B771:C771"/>
    <mergeCell ref="B772:C772"/>
    <mergeCell ref="B773:C773"/>
    <mergeCell ref="B774:C774"/>
    <mergeCell ref="B775:C775"/>
    <mergeCell ref="B776:C776"/>
    <mergeCell ref="B777:C777"/>
    <mergeCell ref="B778:C778"/>
    <mergeCell ref="B779:C779"/>
    <mergeCell ref="B746:C746"/>
    <mergeCell ref="B747:C747"/>
    <mergeCell ref="B748:C748"/>
    <mergeCell ref="B749:C749"/>
    <mergeCell ref="B750:C750"/>
    <mergeCell ref="B751:C751"/>
    <mergeCell ref="B752:C752"/>
    <mergeCell ref="B753:C753"/>
    <mergeCell ref="B754:C754"/>
    <mergeCell ref="B755:C755"/>
    <mergeCell ref="B756:C756"/>
    <mergeCell ref="B757:C757"/>
    <mergeCell ref="B758:C758"/>
    <mergeCell ref="B759:C759"/>
    <mergeCell ref="B760:C760"/>
    <mergeCell ref="B761:C761"/>
    <mergeCell ref="B762:C762"/>
    <mergeCell ref="B797:C797"/>
    <mergeCell ref="B798:C798"/>
    <mergeCell ref="B799:C799"/>
    <mergeCell ref="B800:C800"/>
    <mergeCell ref="B801:C801"/>
    <mergeCell ref="B802:C802"/>
    <mergeCell ref="B803:C803"/>
    <mergeCell ref="B804:C804"/>
    <mergeCell ref="B805:C805"/>
    <mergeCell ref="B806:C806"/>
    <mergeCell ref="B807:C807"/>
    <mergeCell ref="B808:C808"/>
    <mergeCell ref="B809:C809"/>
    <mergeCell ref="B810:C810"/>
    <mergeCell ref="B811:C811"/>
    <mergeCell ref="B812:C812"/>
    <mergeCell ref="B813:C813"/>
    <mergeCell ref="B780:C780"/>
    <mergeCell ref="B781:C781"/>
    <mergeCell ref="B782:C782"/>
    <mergeCell ref="B783:C783"/>
    <mergeCell ref="B784:C784"/>
    <mergeCell ref="B785:C785"/>
    <mergeCell ref="B786:C786"/>
    <mergeCell ref="B787:C787"/>
    <mergeCell ref="B788:C788"/>
    <mergeCell ref="B789:C789"/>
    <mergeCell ref="B790:C790"/>
    <mergeCell ref="B791:C791"/>
    <mergeCell ref="B792:C792"/>
    <mergeCell ref="B793:C793"/>
    <mergeCell ref="B794:C794"/>
    <mergeCell ref="B795:C795"/>
    <mergeCell ref="B796:C796"/>
    <mergeCell ref="B831:C831"/>
    <mergeCell ref="B832:C832"/>
    <mergeCell ref="B833:C833"/>
    <mergeCell ref="B834:C834"/>
    <mergeCell ref="B835:C835"/>
    <mergeCell ref="B836:C836"/>
    <mergeCell ref="B837:C837"/>
    <mergeCell ref="B838:C838"/>
    <mergeCell ref="B839:C839"/>
    <mergeCell ref="B840:C840"/>
    <mergeCell ref="B841:C841"/>
    <mergeCell ref="B842:C842"/>
    <mergeCell ref="B843:C843"/>
    <mergeCell ref="B844:C844"/>
    <mergeCell ref="B845:C845"/>
    <mergeCell ref="B846:C846"/>
    <mergeCell ref="B847:C847"/>
    <mergeCell ref="B814:C814"/>
    <mergeCell ref="B815:C815"/>
    <mergeCell ref="B816:C816"/>
    <mergeCell ref="B817:C817"/>
    <mergeCell ref="B818:C818"/>
    <mergeCell ref="B819:C819"/>
    <mergeCell ref="B820:C820"/>
    <mergeCell ref="B821:C821"/>
    <mergeCell ref="B822:C822"/>
    <mergeCell ref="B823:C823"/>
    <mergeCell ref="B824:C824"/>
    <mergeCell ref="B825:C825"/>
    <mergeCell ref="B826:C826"/>
    <mergeCell ref="B827:C827"/>
    <mergeCell ref="B828:C828"/>
    <mergeCell ref="B829:C829"/>
    <mergeCell ref="B830:C830"/>
    <mergeCell ref="B865:C865"/>
    <mergeCell ref="B866:C866"/>
    <mergeCell ref="B867:C867"/>
    <mergeCell ref="B868:C868"/>
    <mergeCell ref="B869:C869"/>
    <mergeCell ref="B870:C870"/>
    <mergeCell ref="B871:C871"/>
    <mergeCell ref="B872:C872"/>
    <mergeCell ref="B873:C873"/>
    <mergeCell ref="B874:C874"/>
    <mergeCell ref="B875:C875"/>
    <mergeCell ref="B876:C876"/>
    <mergeCell ref="B877:C877"/>
    <mergeCell ref="B878:C878"/>
    <mergeCell ref="B879:C879"/>
    <mergeCell ref="B880:C880"/>
    <mergeCell ref="B881:C881"/>
    <mergeCell ref="B848:C848"/>
    <mergeCell ref="B849:C849"/>
    <mergeCell ref="B850:C850"/>
    <mergeCell ref="B851:C851"/>
    <mergeCell ref="B852:C852"/>
    <mergeCell ref="B853:C853"/>
    <mergeCell ref="B854:C854"/>
    <mergeCell ref="B855:C855"/>
    <mergeCell ref="B856:C856"/>
    <mergeCell ref="B857:C857"/>
    <mergeCell ref="B858:C858"/>
    <mergeCell ref="B859:C859"/>
    <mergeCell ref="B860:C860"/>
    <mergeCell ref="B861:C861"/>
    <mergeCell ref="B862:C862"/>
    <mergeCell ref="B863:C863"/>
    <mergeCell ref="B864:C864"/>
    <mergeCell ref="B899:C899"/>
    <mergeCell ref="B900:C900"/>
    <mergeCell ref="B901:C901"/>
    <mergeCell ref="B902:C902"/>
    <mergeCell ref="B903:C903"/>
    <mergeCell ref="B904:C904"/>
    <mergeCell ref="B905:C905"/>
    <mergeCell ref="B906:C906"/>
    <mergeCell ref="B907:C907"/>
    <mergeCell ref="B908:C908"/>
    <mergeCell ref="B909:C909"/>
    <mergeCell ref="B910:C910"/>
    <mergeCell ref="B911:C911"/>
    <mergeCell ref="B912:C912"/>
    <mergeCell ref="B913:C913"/>
    <mergeCell ref="B914:C914"/>
    <mergeCell ref="B915:C915"/>
    <mergeCell ref="B882:C882"/>
    <mergeCell ref="B883:C883"/>
    <mergeCell ref="B884:C884"/>
    <mergeCell ref="B885:C885"/>
    <mergeCell ref="B886:C886"/>
    <mergeCell ref="B887:C887"/>
    <mergeCell ref="B888:C888"/>
    <mergeCell ref="B889:C889"/>
    <mergeCell ref="B890:C890"/>
    <mergeCell ref="B891:C891"/>
    <mergeCell ref="B892:C892"/>
    <mergeCell ref="B893:C893"/>
    <mergeCell ref="B894:C894"/>
    <mergeCell ref="B895:C895"/>
    <mergeCell ref="B896:C896"/>
    <mergeCell ref="B897:C897"/>
    <mergeCell ref="B898:C898"/>
    <mergeCell ref="B933:C933"/>
    <mergeCell ref="B934:C934"/>
    <mergeCell ref="B935:C935"/>
    <mergeCell ref="B936:C936"/>
    <mergeCell ref="B937:C937"/>
    <mergeCell ref="B938:C938"/>
    <mergeCell ref="B939:C939"/>
    <mergeCell ref="B940:C940"/>
    <mergeCell ref="B941:C941"/>
    <mergeCell ref="B942:C942"/>
    <mergeCell ref="B943:C943"/>
    <mergeCell ref="B944:C944"/>
    <mergeCell ref="B945:C945"/>
    <mergeCell ref="B946:C946"/>
    <mergeCell ref="B947:C947"/>
    <mergeCell ref="B948:C948"/>
    <mergeCell ref="B949:C949"/>
    <mergeCell ref="B916:C916"/>
    <mergeCell ref="B917:C917"/>
    <mergeCell ref="B918:C918"/>
    <mergeCell ref="B919:C919"/>
    <mergeCell ref="B920:C920"/>
    <mergeCell ref="B921:C921"/>
    <mergeCell ref="B922:C922"/>
    <mergeCell ref="B923:C923"/>
    <mergeCell ref="B924:C924"/>
    <mergeCell ref="B925:C925"/>
    <mergeCell ref="B926:C926"/>
    <mergeCell ref="B927:C927"/>
    <mergeCell ref="B928:C928"/>
    <mergeCell ref="B929:C929"/>
    <mergeCell ref="B930:C930"/>
    <mergeCell ref="B931:C931"/>
    <mergeCell ref="B932:C932"/>
    <mergeCell ref="B967:C967"/>
    <mergeCell ref="B968:C968"/>
    <mergeCell ref="B969:C969"/>
    <mergeCell ref="B970:C970"/>
    <mergeCell ref="B971:C971"/>
    <mergeCell ref="B972:C972"/>
    <mergeCell ref="B973:C973"/>
    <mergeCell ref="B974:C974"/>
    <mergeCell ref="B975:C975"/>
    <mergeCell ref="B976:C976"/>
    <mergeCell ref="B977:C977"/>
    <mergeCell ref="B978:C978"/>
    <mergeCell ref="B979:C979"/>
    <mergeCell ref="B980:C980"/>
    <mergeCell ref="B981:C981"/>
    <mergeCell ref="B982:C982"/>
    <mergeCell ref="B983:C983"/>
    <mergeCell ref="B950:C950"/>
    <mergeCell ref="B951:C951"/>
    <mergeCell ref="B952:C952"/>
    <mergeCell ref="B953:C953"/>
    <mergeCell ref="B954:C954"/>
    <mergeCell ref="B955:C955"/>
    <mergeCell ref="B956:C956"/>
    <mergeCell ref="B957:C957"/>
    <mergeCell ref="B958:C958"/>
    <mergeCell ref="B959:C959"/>
    <mergeCell ref="B960:C960"/>
    <mergeCell ref="B961:C961"/>
    <mergeCell ref="B962:C962"/>
    <mergeCell ref="B963:C963"/>
    <mergeCell ref="B964:C964"/>
    <mergeCell ref="B965:C965"/>
    <mergeCell ref="B966:C966"/>
    <mergeCell ref="B1001:C1001"/>
    <mergeCell ref="B1002:C1002"/>
    <mergeCell ref="B1003:C1003"/>
    <mergeCell ref="B1004:C1004"/>
    <mergeCell ref="B1005:C1005"/>
    <mergeCell ref="B1006:C1006"/>
    <mergeCell ref="B1007:C1007"/>
    <mergeCell ref="B1008:C1008"/>
    <mergeCell ref="B1009:C1009"/>
    <mergeCell ref="B1010:C1010"/>
    <mergeCell ref="B1011:C1011"/>
    <mergeCell ref="B1012:C1012"/>
    <mergeCell ref="B1013:C1013"/>
    <mergeCell ref="B1014:C1014"/>
    <mergeCell ref="B1015:C1015"/>
    <mergeCell ref="B1016:C1016"/>
    <mergeCell ref="B1017:C1017"/>
    <mergeCell ref="B984:C984"/>
    <mergeCell ref="B985:C985"/>
    <mergeCell ref="B986:C986"/>
    <mergeCell ref="B987:C987"/>
    <mergeCell ref="B988:C988"/>
    <mergeCell ref="B989:C989"/>
    <mergeCell ref="B990:C990"/>
    <mergeCell ref="B991:C991"/>
    <mergeCell ref="B992:C992"/>
    <mergeCell ref="B993:C993"/>
    <mergeCell ref="B994:C994"/>
    <mergeCell ref="B995:C995"/>
    <mergeCell ref="B996:C996"/>
    <mergeCell ref="B997:C997"/>
    <mergeCell ref="B998:C998"/>
    <mergeCell ref="B999:C999"/>
    <mergeCell ref="B1000:C1000"/>
    <mergeCell ref="B1035:C1035"/>
    <mergeCell ref="B1036:C1036"/>
    <mergeCell ref="B1037:C1037"/>
    <mergeCell ref="B1038:C1038"/>
    <mergeCell ref="B1039:C1039"/>
    <mergeCell ref="B1040:C1040"/>
    <mergeCell ref="B1041:C1041"/>
    <mergeCell ref="B1042:C1042"/>
    <mergeCell ref="B1043:C1043"/>
    <mergeCell ref="B1044:C1044"/>
    <mergeCell ref="B1045:C1045"/>
    <mergeCell ref="B1046:C1046"/>
    <mergeCell ref="B1047:C1047"/>
    <mergeCell ref="B1048:C1048"/>
    <mergeCell ref="B1049:C1049"/>
    <mergeCell ref="B1050:C1050"/>
    <mergeCell ref="B1051:C1051"/>
    <mergeCell ref="B1018:C1018"/>
    <mergeCell ref="B1019:C1019"/>
    <mergeCell ref="B1020:C1020"/>
    <mergeCell ref="B1021:C1021"/>
    <mergeCell ref="B1022:C1022"/>
    <mergeCell ref="B1023:C1023"/>
    <mergeCell ref="B1024:C1024"/>
    <mergeCell ref="B1025:C1025"/>
    <mergeCell ref="B1026:C1026"/>
    <mergeCell ref="B1027:C1027"/>
    <mergeCell ref="B1028:C1028"/>
    <mergeCell ref="B1029:C1029"/>
    <mergeCell ref="B1030:C1030"/>
    <mergeCell ref="B1031:C1031"/>
    <mergeCell ref="B1032:C1032"/>
    <mergeCell ref="B1033:C1033"/>
    <mergeCell ref="B1034:C1034"/>
    <mergeCell ref="B1069:C1069"/>
    <mergeCell ref="B1070:C1070"/>
    <mergeCell ref="B1071:C1071"/>
    <mergeCell ref="B1072:C1072"/>
    <mergeCell ref="B1073:C1073"/>
    <mergeCell ref="B1074:C1074"/>
    <mergeCell ref="B1075:C1075"/>
    <mergeCell ref="B1076:C1076"/>
    <mergeCell ref="B1077:C1077"/>
    <mergeCell ref="B1078:C1078"/>
    <mergeCell ref="B1079:C1079"/>
    <mergeCell ref="B1080:C1080"/>
    <mergeCell ref="B1081:C1081"/>
    <mergeCell ref="B1082:C1082"/>
    <mergeCell ref="B1083:C1083"/>
    <mergeCell ref="B1084:C1084"/>
    <mergeCell ref="B1085:C1085"/>
    <mergeCell ref="B1052:C1052"/>
    <mergeCell ref="B1053:C1053"/>
    <mergeCell ref="B1054:C1054"/>
    <mergeCell ref="B1055:C1055"/>
    <mergeCell ref="B1056:C1056"/>
    <mergeCell ref="B1057:C1057"/>
    <mergeCell ref="B1058:C1058"/>
    <mergeCell ref="B1059:C1059"/>
    <mergeCell ref="B1060:C1060"/>
    <mergeCell ref="B1061:C1061"/>
    <mergeCell ref="B1062:C1062"/>
    <mergeCell ref="B1063:C1063"/>
    <mergeCell ref="B1064:C1064"/>
    <mergeCell ref="B1065:C1065"/>
    <mergeCell ref="B1066:C1066"/>
    <mergeCell ref="B1067:C1067"/>
    <mergeCell ref="B1068:C1068"/>
    <mergeCell ref="B1103:C1103"/>
    <mergeCell ref="B1104:C1104"/>
    <mergeCell ref="B1105:C1105"/>
    <mergeCell ref="B1106:C1106"/>
    <mergeCell ref="B1107:C1107"/>
    <mergeCell ref="B1108:C1108"/>
    <mergeCell ref="B1109:C1109"/>
    <mergeCell ref="B1110:C1110"/>
    <mergeCell ref="B1111:C1111"/>
    <mergeCell ref="B1112:C1112"/>
    <mergeCell ref="B1113:C1113"/>
    <mergeCell ref="B1114:C1114"/>
    <mergeCell ref="B1115:C1115"/>
    <mergeCell ref="B1116:C1116"/>
    <mergeCell ref="B1117:C1117"/>
    <mergeCell ref="B1118:C1118"/>
    <mergeCell ref="B1119:C1119"/>
    <mergeCell ref="B1086:C1086"/>
    <mergeCell ref="B1087:C1087"/>
    <mergeCell ref="B1088:C1088"/>
    <mergeCell ref="B1089:C1089"/>
    <mergeCell ref="B1090:C1090"/>
    <mergeCell ref="B1091:C1091"/>
    <mergeCell ref="B1092:C1092"/>
    <mergeCell ref="B1093:C1093"/>
    <mergeCell ref="B1094:C1094"/>
    <mergeCell ref="B1095:C1095"/>
    <mergeCell ref="B1096:C1096"/>
    <mergeCell ref="B1097:C1097"/>
    <mergeCell ref="B1098:C1098"/>
    <mergeCell ref="B1099:C1099"/>
    <mergeCell ref="B1100:C1100"/>
    <mergeCell ref="B1101:C1101"/>
    <mergeCell ref="B1102:C1102"/>
    <mergeCell ref="B1137:C1137"/>
    <mergeCell ref="B1138:C1138"/>
    <mergeCell ref="B1139:C1139"/>
    <mergeCell ref="B1140:C1140"/>
    <mergeCell ref="B1141:C1141"/>
    <mergeCell ref="B1142:C1142"/>
    <mergeCell ref="B1143:C1143"/>
    <mergeCell ref="B1144:C1144"/>
    <mergeCell ref="B1145:C1145"/>
    <mergeCell ref="B1146:C1146"/>
    <mergeCell ref="B1147:C1147"/>
    <mergeCell ref="B1148:C1148"/>
    <mergeCell ref="B1149:C1149"/>
    <mergeCell ref="B1150:C1150"/>
    <mergeCell ref="B1151:C1151"/>
    <mergeCell ref="B1152:C1152"/>
    <mergeCell ref="B1153:C1153"/>
    <mergeCell ref="B1120:C1120"/>
    <mergeCell ref="B1121:C1121"/>
    <mergeCell ref="B1122:C1122"/>
    <mergeCell ref="B1123:C1123"/>
    <mergeCell ref="B1124:C1124"/>
    <mergeCell ref="B1125:C1125"/>
    <mergeCell ref="B1126:C1126"/>
    <mergeCell ref="B1127:C1127"/>
    <mergeCell ref="B1128:C1128"/>
    <mergeCell ref="B1129:C1129"/>
    <mergeCell ref="B1130:C1130"/>
    <mergeCell ref="B1131:C1131"/>
    <mergeCell ref="B1132:C1132"/>
    <mergeCell ref="B1133:C1133"/>
    <mergeCell ref="B1134:C1134"/>
    <mergeCell ref="B1135:C1135"/>
    <mergeCell ref="B1136:C1136"/>
    <mergeCell ref="B1171:C1171"/>
    <mergeCell ref="B1172:C1172"/>
    <mergeCell ref="B1173:C1173"/>
    <mergeCell ref="B1174:C1174"/>
    <mergeCell ref="B1175:C1175"/>
    <mergeCell ref="B1176:C1176"/>
    <mergeCell ref="B1177:C1177"/>
    <mergeCell ref="B1178:C1178"/>
    <mergeCell ref="B1179:C1179"/>
    <mergeCell ref="B1180:C1180"/>
    <mergeCell ref="B1181:C1181"/>
    <mergeCell ref="B1182:C1182"/>
    <mergeCell ref="B1183:C1183"/>
    <mergeCell ref="B1184:C1184"/>
    <mergeCell ref="B1185:C1185"/>
    <mergeCell ref="B1186:C1186"/>
    <mergeCell ref="B1187:C1187"/>
    <mergeCell ref="B1154:C1154"/>
    <mergeCell ref="B1155:C1155"/>
    <mergeCell ref="B1156:C1156"/>
    <mergeCell ref="B1157:C1157"/>
    <mergeCell ref="B1158:C1158"/>
    <mergeCell ref="B1159:C1159"/>
    <mergeCell ref="B1160:C1160"/>
    <mergeCell ref="B1161:C1161"/>
    <mergeCell ref="B1162:C1162"/>
    <mergeCell ref="B1163:C1163"/>
    <mergeCell ref="B1164:C1164"/>
    <mergeCell ref="B1165:C1165"/>
    <mergeCell ref="B1166:C1166"/>
    <mergeCell ref="B1167:C1167"/>
    <mergeCell ref="B1168:C1168"/>
    <mergeCell ref="B1169:C1169"/>
    <mergeCell ref="B1170:C1170"/>
    <mergeCell ref="B1205:C1205"/>
    <mergeCell ref="B1206:C1206"/>
    <mergeCell ref="B1207:C1207"/>
    <mergeCell ref="B1208:C1208"/>
    <mergeCell ref="B1209:C1209"/>
    <mergeCell ref="B1210:C1210"/>
    <mergeCell ref="B1211:C1211"/>
    <mergeCell ref="B1212:C1212"/>
    <mergeCell ref="B1213:C1213"/>
    <mergeCell ref="B1214:C1214"/>
    <mergeCell ref="B1215:C1215"/>
    <mergeCell ref="B1216:C1216"/>
    <mergeCell ref="B1217:C1217"/>
    <mergeCell ref="B1218:C1218"/>
    <mergeCell ref="B1219:C1219"/>
    <mergeCell ref="B1220:C1220"/>
    <mergeCell ref="B1221:C1221"/>
    <mergeCell ref="B1188:C1188"/>
    <mergeCell ref="B1189:C1189"/>
    <mergeCell ref="B1190:C1190"/>
    <mergeCell ref="B1191:C1191"/>
    <mergeCell ref="B1192:C1192"/>
    <mergeCell ref="B1193:C1193"/>
    <mergeCell ref="B1194:C1194"/>
    <mergeCell ref="B1195:C1195"/>
    <mergeCell ref="B1196:C1196"/>
    <mergeCell ref="B1197:C1197"/>
    <mergeCell ref="B1198:C1198"/>
    <mergeCell ref="B1199:C1199"/>
    <mergeCell ref="B1200:C1200"/>
    <mergeCell ref="B1201:C1201"/>
    <mergeCell ref="B1202:C1202"/>
    <mergeCell ref="B1203:C1203"/>
    <mergeCell ref="B1204:C1204"/>
    <mergeCell ref="B1239:C1239"/>
    <mergeCell ref="B1240:C1240"/>
    <mergeCell ref="B1241:C1241"/>
    <mergeCell ref="B1242:C1242"/>
    <mergeCell ref="B1243:C1243"/>
    <mergeCell ref="B1244:C1244"/>
    <mergeCell ref="B1245:C1245"/>
    <mergeCell ref="B1246:C1246"/>
    <mergeCell ref="B1247:C1247"/>
    <mergeCell ref="B1248:C1248"/>
    <mergeCell ref="B1249:C1249"/>
    <mergeCell ref="B1250:C1250"/>
    <mergeCell ref="B1251:C1251"/>
    <mergeCell ref="B1252:C1252"/>
    <mergeCell ref="B1253:C1253"/>
    <mergeCell ref="B1254:C1254"/>
    <mergeCell ref="B1255:C1255"/>
    <mergeCell ref="B1222:C1222"/>
    <mergeCell ref="B1223:C1223"/>
    <mergeCell ref="B1224:C1224"/>
    <mergeCell ref="B1225:C1225"/>
    <mergeCell ref="B1226:C1226"/>
    <mergeCell ref="B1227:C1227"/>
    <mergeCell ref="B1228:C1228"/>
    <mergeCell ref="B1229:C1229"/>
    <mergeCell ref="B1230:C1230"/>
    <mergeCell ref="B1231:C1231"/>
    <mergeCell ref="B1232:C1232"/>
    <mergeCell ref="B1233:C1233"/>
    <mergeCell ref="B1234:C1234"/>
    <mergeCell ref="B1235:C1235"/>
    <mergeCell ref="B1236:C1236"/>
    <mergeCell ref="B1237:C1237"/>
    <mergeCell ref="B1238:C1238"/>
    <mergeCell ref="B1273:C1273"/>
    <mergeCell ref="B1274:C1274"/>
    <mergeCell ref="B1275:C1275"/>
    <mergeCell ref="B1276:C1276"/>
    <mergeCell ref="B1277:C1277"/>
    <mergeCell ref="B1278:C1278"/>
    <mergeCell ref="B1279:C1279"/>
    <mergeCell ref="B1280:C1280"/>
    <mergeCell ref="B1281:C1281"/>
    <mergeCell ref="B1282:C1282"/>
    <mergeCell ref="B1283:C1283"/>
    <mergeCell ref="B1284:C1284"/>
    <mergeCell ref="B1285:C1285"/>
    <mergeCell ref="B1286:C1286"/>
    <mergeCell ref="B1287:C1287"/>
    <mergeCell ref="B1288:C1288"/>
    <mergeCell ref="B1289:C1289"/>
    <mergeCell ref="B1256:C1256"/>
    <mergeCell ref="B1257:C1257"/>
    <mergeCell ref="B1258:C1258"/>
    <mergeCell ref="B1259:C1259"/>
    <mergeCell ref="B1260:C1260"/>
    <mergeCell ref="B1261:C1261"/>
    <mergeCell ref="B1262:C1262"/>
    <mergeCell ref="B1263:C1263"/>
    <mergeCell ref="B1264:C1264"/>
    <mergeCell ref="B1265:C1265"/>
    <mergeCell ref="B1266:C1266"/>
    <mergeCell ref="B1267:C1267"/>
    <mergeCell ref="B1268:C1268"/>
    <mergeCell ref="B1269:C1269"/>
    <mergeCell ref="B1270:C1270"/>
    <mergeCell ref="B1271:C1271"/>
    <mergeCell ref="B1272:C1272"/>
    <mergeCell ref="B1307:C1307"/>
    <mergeCell ref="B1308:C1308"/>
    <mergeCell ref="B1309:C1309"/>
    <mergeCell ref="B1310:C1310"/>
    <mergeCell ref="B1311:C1311"/>
    <mergeCell ref="B1312:C1312"/>
    <mergeCell ref="B1313:C1313"/>
    <mergeCell ref="B1314:C1314"/>
    <mergeCell ref="B1315:C1315"/>
    <mergeCell ref="B1316:C1316"/>
    <mergeCell ref="B1317:C1317"/>
    <mergeCell ref="B1318:C1318"/>
    <mergeCell ref="B1319:C1319"/>
    <mergeCell ref="B1320:C1320"/>
    <mergeCell ref="B1321:C1321"/>
    <mergeCell ref="B1322:C1322"/>
    <mergeCell ref="B1323:C1323"/>
    <mergeCell ref="B1290:C1290"/>
    <mergeCell ref="B1291:C1291"/>
    <mergeCell ref="B1292:C1292"/>
    <mergeCell ref="B1293:C1293"/>
    <mergeCell ref="B1294:C1294"/>
    <mergeCell ref="B1295:C1295"/>
    <mergeCell ref="B1296:C1296"/>
    <mergeCell ref="B1297:C1297"/>
    <mergeCell ref="B1298:C1298"/>
    <mergeCell ref="B1299:C1299"/>
    <mergeCell ref="B1300:C1300"/>
    <mergeCell ref="B1301:C1301"/>
    <mergeCell ref="B1302:C1302"/>
    <mergeCell ref="B1303:C1303"/>
    <mergeCell ref="B1304:C1304"/>
    <mergeCell ref="B1305:C1305"/>
    <mergeCell ref="B1306:C1306"/>
    <mergeCell ref="B1341:C1341"/>
    <mergeCell ref="B1342:C1342"/>
    <mergeCell ref="B1343:C1343"/>
    <mergeCell ref="B1344:C1344"/>
    <mergeCell ref="B1345:C1345"/>
    <mergeCell ref="B1346:C1346"/>
    <mergeCell ref="B1347:C1347"/>
    <mergeCell ref="B1348:C1348"/>
    <mergeCell ref="B1349:C1349"/>
    <mergeCell ref="B1350:C1350"/>
    <mergeCell ref="B1351:C1351"/>
    <mergeCell ref="B1352:C1352"/>
    <mergeCell ref="B1353:C1353"/>
    <mergeCell ref="B1354:C1354"/>
    <mergeCell ref="B1355:C1355"/>
    <mergeCell ref="B1356:C1356"/>
    <mergeCell ref="B1357:C1357"/>
    <mergeCell ref="B1324:C1324"/>
    <mergeCell ref="B1325:C1325"/>
    <mergeCell ref="B1326:C1326"/>
    <mergeCell ref="B1327:C1327"/>
    <mergeCell ref="B1328:C1328"/>
    <mergeCell ref="B1329:C1329"/>
    <mergeCell ref="B1330:C1330"/>
    <mergeCell ref="B1331:C1331"/>
    <mergeCell ref="B1332:C1332"/>
    <mergeCell ref="B1333:C1333"/>
    <mergeCell ref="B1334:C1334"/>
    <mergeCell ref="B1335:C1335"/>
    <mergeCell ref="B1336:C1336"/>
    <mergeCell ref="B1337:C1337"/>
    <mergeCell ref="B1338:C1338"/>
    <mergeCell ref="B1339:C1339"/>
    <mergeCell ref="B1340:C1340"/>
    <mergeCell ref="B1375:C1375"/>
    <mergeCell ref="B1376:C1376"/>
    <mergeCell ref="B1377:C1377"/>
    <mergeCell ref="B1378:C1378"/>
    <mergeCell ref="B1379:C1379"/>
    <mergeCell ref="B1380:C1380"/>
    <mergeCell ref="B1381:C1381"/>
    <mergeCell ref="B1382:C1382"/>
    <mergeCell ref="B1383:C1383"/>
    <mergeCell ref="B1384:C1384"/>
    <mergeCell ref="B1385:C1385"/>
    <mergeCell ref="B1386:C1386"/>
    <mergeCell ref="B1387:C1387"/>
    <mergeCell ref="B1388:C1388"/>
    <mergeCell ref="B1389:C1389"/>
    <mergeCell ref="B1390:C1390"/>
    <mergeCell ref="B1391:C1391"/>
    <mergeCell ref="B1358:C1358"/>
    <mergeCell ref="B1359:C1359"/>
    <mergeCell ref="B1360:C1360"/>
    <mergeCell ref="B1361:C1361"/>
    <mergeCell ref="B1362:C1362"/>
    <mergeCell ref="B1363:C1363"/>
    <mergeCell ref="B1364:C1364"/>
    <mergeCell ref="B1365:C1365"/>
    <mergeCell ref="B1366:C1366"/>
    <mergeCell ref="B1367:C1367"/>
    <mergeCell ref="B1368:C1368"/>
    <mergeCell ref="B1369:C1369"/>
    <mergeCell ref="B1370:C1370"/>
    <mergeCell ref="B1371:C1371"/>
    <mergeCell ref="B1372:C1372"/>
    <mergeCell ref="B1373:C1373"/>
    <mergeCell ref="B1374:C1374"/>
    <mergeCell ref="B1409:C1409"/>
    <mergeCell ref="B1410:C1410"/>
    <mergeCell ref="B1411:C1411"/>
    <mergeCell ref="B1412:C1412"/>
    <mergeCell ref="B1413:C1413"/>
    <mergeCell ref="B1414:C1414"/>
    <mergeCell ref="B1415:C1415"/>
    <mergeCell ref="B1416:C1416"/>
    <mergeCell ref="B1417:C1417"/>
    <mergeCell ref="B1418:C1418"/>
    <mergeCell ref="B1419:C1419"/>
    <mergeCell ref="B1420:C1420"/>
    <mergeCell ref="B1421:C1421"/>
    <mergeCell ref="B1422:C1422"/>
    <mergeCell ref="B1423:C1423"/>
    <mergeCell ref="B1424:C1424"/>
    <mergeCell ref="B1425:C1425"/>
    <mergeCell ref="B1392:C1392"/>
    <mergeCell ref="B1393:C1393"/>
    <mergeCell ref="B1394:C1394"/>
    <mergeCell ref="B1395:C1395"/>
    <mergeCell ref="B1396:C1396"/>
    <mergeCell ref="B1397:C1397"/>
    <mergeCell ref="B1398:C1398"/>
    <mergeCell ref="B1399:C1399"/>
    <mergeCell ref="B1400:C1400"/>
    <mergeCell ref="B1401:C1401"/>
    <mergeCell ref="B1402:C1402"/>
    <mergeCell ref="B1403:C1403"/>
    <mergeCell ref="B1404:C1404"/>
    <mergeCell ref="B1405:C1405"/>
    <mergeCell ref="B1406:C1406"/>
    <mergeCell ref="B1407:C1407"/>
    <mergeCell ref="B1408:C1408"/>
    <mergeCell ref="B1475:C1475"/>
    <mergeCell ref="B1476:C1476"/>
    <mergeCell ref="B1443:C1443"/>
    <mergeCell ref="B1444:C1444"/>
    <mergeCell ref="B1445:C1445"/>
    <mergeCell ref="B1446:C1446"/>
    <mergeCell ref="B1447:C1447"/>
    <mergeCell ref="B1448:C1448"/>
    <mergeCell ref="B1449:C1449"/>
    <mergeCell ref="B1450:C1450"/>
    <mergeCell ref="B1451:C1451"/>
    <mergeCell ref="B1452:C1452"/>
    <mergeCell ref="B1453:C1453"/>
    <mergeCell ref="B1454:C1454"/>
    <mergeCell ref="B1455:C1455"/>
    <mergeCell ref="B1456:C1456"/>
    <mergeCell ref="B1457:C1457"/>
    <mergeCell ref="B1458:C1458"/>
    <mergeCell ref="B1459:C1459"/>
    <mergeCell ref="B1426:C1426"/>
    <mergeCell ref="B1427:C1427"/>
    <mergeCell ref="B1428:C1428"/>
    <mergeCell ref="B1429:C1429"/>
    <mergeCell ref="B1430:C1430"/>
    <mergeCell ref="B1431:C1431"/>
    <mergeCell ref="B1432:C1432"/>
    <mergeCell ref="B1433:C1433"/>
    <mergeCell ref="B1434:C1434"/>
    <mergeCell ref="B1435:C1435"/>
    <mergeCell ref="B1436:C1436"/>
    <mergeCell ref="B1437:C1437"/>
    <mergeCell ref="B1438:C1438"/>
    <mergeCell ref="B1439:C1439"/>
    <mergeCell ref="B1440:C1440"/>
    <mergeCell ref="B1441:C1441"/>
    <mergeCell ref="B1442:C1442"/>
    <mergeCell ref="B1494:C1494"/>
    <mergeCell ref="B1495:C1495"/>
    <mergeCell ref="B1496:C1496"/>
    <mergeCell ref="B1497:C1497"/>
    <mergeCell ref="B1498:C1498"/>
    <mergeCell ref="B1499:C1499"/>
    <mergeCell ref="B1500:C1500"/>
    <mergeCell ref="B1501:C1501"/>
    <mergeCell ref="B1502:C1502"/>
    <mergeCell ref="B1503:C1503"/>
    <mergeCell ref="B1504:C1504"/>
    <mergeCell ref="B1505:C1505"/>
    <mergeCell ref="D406:H406"/>
    <mergeCell ref="D407:H407"/>
    <mergeCell ref="D408:H408"/>
    <mergeCell ref="D409:H409"/>
    <mergeCell ref="D410:H410"/>
    <mergeCell ref="D411:H411"/>
    <mergeCell ref="D412:H412"/>
    <mergeCell ref="D413:H413"/>
    <mergeCell ref="D414:H414"/>
    <mergeCell ref="D415:H415"/>
    <mergeCell ref="D416:H416"/>
    <mergeCell ref="D417:H417"/>
    <mergeCell ref="D418:H418"/>
    <mergeCell ref="D419:H419"/>
    <mergeCell ref="D420:H420"/>
    <mergeCell ref="D421:H421"/>
    <mergeCell ref="D422:H422"/>
    <mergeCell ref="D423:H423"/>
    <mergeCell ref="D424:H424"/>
    <mergeCell ref="D425:H425"/>
    <mergeCell ref="B1477:C1477"/>
    <mergeCell ref="B1478:C1478"/>
    <mergeCell ref="B1479:C1479"/>
    <mergeCell ref="B1480:C1480"/>
    <mergeCell ref="B1481:C1481"/>
    <mergeCell ref="B1482:C1482"/>
    <mergeCell ref="B1483:C1483"/>
    <mergeCell ref="B1484:C1484"/>
    <mergeCell ref="B1485:C1485"/>
    <mergeCell ref="B1486:C1486"/>
    <mergeCell ref="B1487:C1487"/>
    <mergeCell ref="B1488:C1488"/>
    <mergeCell ref="B1489:C1489"/>
    <mergeCell ref="B1490:C1490"/>
    <mergeCell ref="B1491:C1491"/>
    <mergeCell ref="B1492:C1492"/>
    <mergeCell ref="B1493:C1493"/>
    <mergeCell ref="B1460:C1460"/>
    <mergeCell ref="B1461:C1461"/>
    <mergeCell ref="B1462:C1462"/>
    <mergeCell ref="B1463:C1463"/>
    <mergeCell ref="B1464:C1464"/>
    <mergeCell ref="B1465:C1465"/>
    <mergeCell ref="B1466:C1466"/>
    <mergeCell ref="B1467:C1467"/>
    <mergeCell ref="B1468:C1468"/>
    <mergeCell ref="B1469:C1469"/>
    <mergeCell ref="B1470:C1470"/>
    <mergeCell ref="B1471:C1471"/>
    <mergeCell ref="B1472:C1472"/>
    <mergeCell ref="B1473:C1473"/>
    <mergeCell ref="B1474:C1474"/>
    <mergeCell ref="D443:H443"/>
    <mergeCell ref="D444:H444"/>
    <mergeCell ref="D445:H445"/>
    <mergeCell ref="D446:H446"/>
    <mergeCell ref="D447:H447"/>
    <mergeCell ref="D448:H448"/>
    <mergeCell ref="D449:H449"/>
    <mergeCell ref="D450:H450"/>
    <mergeCell ref="D451:H451"/>
    <mergeCell ref="D452:H452"/>
    <mergeCell ref="D453:H453"/>
    <mergeCell ref="D454:H454"/>
    <mergeCell ref="D455:H455"/>
    <mergeCell ref="D456:H456"/>
    <mergeCell ref="D457:H457"/>
    <mergeCell ref="D458:H458"/>
    <mergeCell ref="D459:H459"/>
    <mergeCell ref="D426:H426"/>
    <mergeCell ref="D427:H427"/>
    <mergeCell ref="D428:H428"/>
    <mergeCell ref="D429:H429"/>
    <mergeCell ref="D430:H430"/>
    <mergeCell ref="D431:H431"/>
    <mergeCell ref="D432:H432"/>
    <mergeCell ref="D433:H433"/>
    <mergeCell ref="D434:H434"/>
    <mergeCell ref="D435:H435"/>
    <mergeCell ref="D436:H436"/>
    <mergeCell ref="D437:H437"/>
    <mergeCell ref="D438:H438"/>
    <mergeCell ref="D439:H439"/>
    <mergeCell ref="D440:H440"/>
    <mergeCell ref="D441:H441"/>
    <mergeCell ref="D442:H442"/>
    <mergeCell ref="D477:H477"/>
    <mergeCell ref="D478:H478"/>
    <mergeCell ref="D479:H479"/>
    <mergeCell ref="D480:H480"/>
    <mergeCell ref="D481:H481"/>
    <mergeCell ref="D482:H482"/>
    <mergeCell ref="D483:H483"/>
    <mergeCell ref="D484:H484"/>
    <mergeCell ref="D485:H485"/>
    <mergeCell ref="D486:H486"/>
    <mergeCell ref="D487:H487"/>
    <mergeCell ref="D488:H488"/>
    <mergeCell ref="D489:H489"/>
    <mergeCell ref="D490:H490"/>
    <mergeCell ref="D491:H491"/>
    <mergeCell ref="D492:H492"/>
    <mergeCell ref="D493:H493"/>
    <mergeCell ref="D460:H460"/>
    <mergeCell ref="D461:H461"/>
    <mergeCell ref="D462:H462"/>
    <mergeCell ref="D463:H463"/>
    <mergeCell ref="D464:H464"/>
    <mergeCell ref="D465:H465"/>
    <mergeCell ref="D466:H466"/>
    <mergeCell ref="D467:H467"/>
    <mergeCell ref="D468:H468"/>
    <mergeCell ref="D469:H469"/>
    <mergeCell ref="D470:H470"/>
    <mergeCell ref="D471:H471"/>
    <mergeCell ref="D472:H472"/>
    <mergeCell ref="D473:H473"/>
    <mergeCell ref="D474:H474"/>
    <mergeCell ref="D475:H475"/>
    <mergeCell ref="D476:H476"/>
    <mergeCell ref="D511:H511"/>
    <mergeCell ref="D512:H512"/>
    <mergeCell ref="D513:H513"/>
    <mergeCell ref="D514:H514"/>
    <mergeCell ref="D515:H515"/>
    <mergeCell ref="D516:H516"/>
    <mergeCell ref="D517:H517"/>
    <mergeCell ref="D518:H518"/>
    <mergeCell ref="D519:H519"/>
    <mergeCell ref="D520:H520"/>
    <mergeCell ref="D521:H521"/>
    <mergeCell ref="D522:H522"/>
    <mergeCell ref="D523:H523"/>
    <mergeCell ref="D524:H524"/>
    <mergeCell ref="D525:H525"/>
    <mergeCell ref="D526:H526"/>
    <mergeCell ref="D527:H527"/>
    <mergeCell ref="D494:H494"/>
    <mergeCell ref="D495:H495"/>
    <mergeCell ref="D496:H496"/>
    <mergeCell ref="D497:H497"/>
    <mergeCell ref="D498:H498"/>
    <mergeCell ref="D499:H499"/>
    <mergeCell ref="D500:H500"/>
    <mergeCell ref="D501:H501"/>
    <mergeCell ref="D502:H502"/>
    <mergeCell ref="D503:H503"/>
    <mergeCell ref="D504:H504"/>
    <mergeCell ref="D505:H505"/>
    <mergeCell ref="D506:H506"/>
    <mergeCell ref="D507:H507"/>
    <mergeCell ref="D508:H508"/>
    <mergeCell ref="D509:H509"/>
    <mergeCell ref="D510:H510"/>
    <mergeCell ref="D545:H545"/>
    <mergeCell ref="D546:H546"/>
    <mergeCell ref="D547:H547"/>
    <mergeCell ref="D548:H548"/>
    <mergeCell ref="D549:H549"/>
    <mergeCell ref="D550:H550"/>
    <mergeCell ref="D551:H551"/>
    <mergeCell ref="D552:H552"/>
    <mergeCell ref="D553:H553"/>
    <mergeCell ref="D554:H554"/>
    <mergeCell ref="D555:H555"/>
    <mergeCell ref="D556:H556"/>
    <mergeCell ref="D557:H557"/>
    <mergeCell ref="D558:H558"/>
    <mergeCell ref="D559:H559"/>
    <mergeCell ref="D560:H560"/>
    <mergeCell ref="D561:H561"/>
    <mergeCell ref="D528:H528"/>
    <mergeCell ref="D529:H529"/>
    <mergeCell ref="D530:H530"/>
    <mergeCell ref="D531:H531"/>
    <mergeCell ref="D532:H532"/>
    <mergeCell ref="D533:H533"/>
    <mergeCell ref="D534:H534"/>
    <mergeCell ref="D535:H535"/>
    <mergeCell ref="D536:H536"/>
    <mergeCell ref="D537:H537"/>
    <mergeCell ref="D538:H538"/>
    <mergeCell ref="D539:H539"/>
    <mergeCell ref="D540:H540"/>
    <mergeCell ref="D541:H541"/>
    <mergeCell ref="D542:H542"/>
    <mergeCell ref="D543:H543"/>
    <mergeCell ref="D544:H544"/>
    <mergeCell ref="D579:H579"/>
    <mergeCell ref="D580:H580"/>
    <mergeCell ref="D581:H581"/>
    <mergeCell ref="D582:H582"/>
    <mergeCell ref="D583:H583"/>
    <mergeCell ref="D584:H584"/>
    <mergeCell ref="D585:H585"/>
    <mergeCell ref="D586:H586"/>
    <mergeCell ref="D587:H587"/>
    <mergeCell ref="D588:H588"/>
    <mergeCell ref="D589:H589"/>
    <mergeCell ref="D590:H590"/>
    <mergeCell ref="D591:H591"/>
    <mergeCell ref="D592:H592"/>
    <mergeCell ref="D593:H593"/>
    <mergeCell ref="D594:H594"/>
    <mergeCell ref="D595:H595"/>
    <mergeCell ref="D562:H562"/>
    <mergeCell ref="D563:H563"/>
    <mergeCell ref="D564:H564"/>
    <mergeCell ref="D565:H565"/>
    <mergeCell ref="D566:H566"/>
    <mergeCell ref="D567:H567"/>
    <mergeCell ref="D568:H568"/>
    <mergeCell ref="D569:H569"/>
    <mergeCell ref="D570:H570"/>
    <mergeCell ref="D571:H571"/>
    <mergeCell ref="D572:H572"/>
    <mergeCell ref="D573:H573"/>
    <mergeCell ref="D574:H574"/>
    <mergeCell ref="D575:H575"/>
    <mergeCell ref="D576:H576"/>
    <mergeCell ref="D577:H577"/>
    <mergeCell ref="D578:H578"/>
    <mergeCell ref="D613:H613"/>
    <mergeCell ref="D614:H614"/>
    <mergeCell ref="D615:H615"/>
    <mergeCell ref="D616:H616"/>
    <mergeCell ref="D617:H617"/>
    <mergeCell ref="D618:H618"/>
    <mergeCell ref="D619:H619"/>
    <mergeCell ref="D620:H620"/>
    <mergeCell ref="D621:H621"/>
    <mergeCell ref="D622:H622"/>
    <mergeCell ref="D623:H623"/>
    <mergeCell ref="D624:H624"/>
    <mergeCell ref="D625:H625"/>
    <mergeCell ref="D626:H626"/>
    <mergeCell ref="D627:H627"/>
    <mergeCell ref="D628:H628"/>
    <mergeCell ref="D629:H629"/>
    <mergeCell ref="D596:H596"/>
    <mergeCell ref="D597:H597"/>
    <mergeCell ref="D598:H598"/>
    <mergeCell ref="D599:H599"/>
    <mergeCell ref="D600:H600"/>
    <mergeCell ref="D601:H601"/>
    <mergeCell ref="D602:H602"/>
    <mergeCell ref="D603:H603"/>
    <mergeCell ref="D604:H604"/>
    <mergeCell ref="D605:H605"/>
    <mergeCell ref="D606:H606"/>
    <mergeCell ref="D607:H607"/>
    <mergeCell ref="D608:H608"/>
    <mergeCell ref="D609:H609"/>
    <mergeCell ref="D610:H610"/>
    <mergeCell ref="D611:H611"/>
    <mergeCell ref="D612:H612"/>
    <mergeCell ref="D647:H647"/>
    <mergeCell ref="D648:H648"/>
    <mergeCell ref="D649:H649"/>
    <mergeCell ref="D650:H650"/>
    <mergeCell ref="D651:H651"/>
    <mergeCell ref="D652:H652"/>
    <mergeCell ref="D653:H653"/>
    <mergeCell ref="D654:H654"/>
    <mergeCell ref="D655:H655"/>
    <mergeCell ref="D656:H656"/>
    <mergeCell ref="D657:H657"/>
    <mergeCell ref="D658:H658"/>
    <mergeCell ref="D659:H659"/>
    <mergeCell ref="D660:H660"/>
    <mergeCell ref="D661:H661"/>
    <mergeCell ref="D662:H662"/>
    <mergeCell ref="D663:H663"/>
    <mergeCell ref="D630:H630"/>
    <mergeCell ref="D631:H631"/>
    <mergeCell ref="D632:H632"/>
    <mergeCell ref="D633:H633"/>
    <mergeCell ref="D634:H634"/>
    <mergeCell ref="D635:H635"/>
    <mergeCell ref="D636:H636"/>
    <mergeCell ref="D637:H637"/>
    <mergeCell ref="D638:H638"/>
    <mergeCell ref="D639:H639"/>
    <mergeCell ref="D640:H640"/>
    <mergeCell ref="D641:H641"/>
    <mergeCell ref="D642:H642"/>
    <mergeCell ref="D643:H643"/>
    <mergeCell ref="D644:H644"/>
    <mergeCell ref="D645:H645"/>
    <mergeCell ref="D646:H646"/>
    <mergeCell ref="D681:H681"/>
    <mergeCell ref="D682:H682"/>
    <mergeCell ref="D683:H683"/>
    <mergeCell ref="D684:H684"/>
    <mergeCell ref="D685:H685"/>
    <mergeCell ref="D686:H686"/>
    <mergeCell ref="D687:H687"/>
    <mergeCell ref="D688:H688"/>
    <mergeCell ref="D689:H689"/>
    <mergeCell ref="D690:H690"/>
    <mergeCell ref="D691:H691"/>
    <mergeCell ref="D692:H692"/>
    <mergeCell ref="D693:H693"/>
    <mergeCell ref="D694:H694"/>
    <mergeCell ref="D695:H695"/>
    <mergeCell ref="D696:H696"/>
    <mergeCell ref="D697:H697"/>
    <mergeCell ref="D664:H664"/>
    <mergeCell ref="D665:H665"/>
    <mergeCell ref="D666:H666"/>
    <mergeCell ref="D667:H667"/>
    <mergeCell ref="D668:H668"/>
    <mergeCell ref="D669:H669"/>
    <mergeCell ref="D670:H670"/>
    <mergeCell ref="D671:H671"/>
    <mergeCell ref="D672:H672"/>
    <mergeCell ref="D673:H673"/>
    <mergeCell ref="D674:H674"/>
    <mergeCell ref="D675:H675"/>
    <mergeCell ref="D676:H676"/>
    <mergeCell ref="D677:H677"/>
    <mergeCell ref="D678:H678"/>
    <mergeCell ref="D679:H679"/>
    <mergeCell ref="D680:H680"/>
    <mergeCell ref="D715:H715"/>
    <mergeCell ref="D716:H716"/>
    <mergeCell ref="D717:H717"/>
    <mergeCell ref="D718:H718"/>
    <mergeCell ref="D719:H719"/>
    <mergeCell ref="D720:H720"/>
    <mergeCell ref="D721:H721"/>
    <mergeCell ref="D722:H722"/>
    <mergeCell ref="D723:H723"/>
    <mergeCell ref="D724:H724"/>
    <mergeCell ref="D725:H725"/>
    <mergeCell ref="D726:H726"/>
    <mergeCell ref="D727:H727"/>
    <mergeCell ref="D728:H728"/>
    <mergeCell ref="D729:H729"/>
    <mergeCell ref="D730:H730"/>
    <mergeCell ref="D731:H731"/>
    <mergeCell ref="D698:H698"/>
    <mergeCell ref="D699:H699"/>
    <mergeCell ref="D700:H700"/>
    <mergeCell ref="D701:H701"/>
    <mergeCell ref="D702:H702"/>
    <mergeCell ref="D703:H703"/>
    <mergeCell ref="D704:H704"/>
    <mergeCell ref="D705:H705"/>
    <mergeCell ref="D706:H706"/>
    <mergeCell ref="D707:H707"/>
    <mergeCell ref="D708:H708"/>
    <mergeCell ref="D709:H709"/>
    <mergeCell ref="D710:H710"/>
    <mergeCell ref="D711:H711"/>
    <mergeCell ref="D712:H712"/>
    <mergeCell ref="D713:H713"/>
    <mergeCell ref="D714:H714"/>
    <mergeCell ref="D749:H749"/>
    <mergeCell ref="D750:H750"/>
    <mergeCell ref="D751:H751"/>
    <mergeCell ref="D752:H752"/>
    <mergeCell ref="D753:H753"/>
    <mergeCell ref="D754:H754"/>
    <mergeCell ref="D755:H755"/>
    <mergeCell ref="D756:H756"/>
    <mergeCell ref="D757:H757"/>
    <mergeCell ref="D758:H758"/>
    <mergeCell ref="D759:H759"/>
    <mergeCell ref="D760:H760"/>
    <mergeCell ref="D761:H761"/>
    <mergeCell ref="D762:H762"/>
    <mergeCell ref="D763:H763"/>
    <mergeCell ref="D764:H764"/>
    <mergeCell ref="D765:H765"/>
    <mergeCell ref="D732:H732"/>
    <mergeCell ref="D733:H733"/>
    <mergeCell ref="D734:H734"/>
    <mergeCell ref="D735:H735"/>
    <mergeCell ref="D736:H736"/>
    <mergeCell ref="D737:H737"/>
    <mergeCell ref="D738:H738"/>
    <mergeCell ref="D739:H739"/>
    <mergeCell ref="D740:H740"/>
    <mergeCell ref="D741:H741"/>
    <mergeCell ref="D742:H742"/>
    <mergeCell ref="D743:H743"/>
    <mergeCell ref="D744:H744"/>
    <mergeCell ref="D745:H745"/>
    <mergeCell ref="D746:H746"/>
    <mergeCell ref="D747:H747"/>
    <mergeCell ref="D748:H748"/>
    <mergeCell ref="D783:H783"/>
    <mergeCell ref="D784:H784"/>
    <mergeCell ref="D785:H785"/>
    <mergeCell ref="D786:H786"/>
    <mergeCell ref="D787:H787"/>
    <mergeCell ref="D788:H788"/>
    <mergeCell ref="D789:H789"/>
    <mergeCell ref="D790:H790"/>
    <mergeCell ref="D791:H791"/>
    <mergeCell ref="D792:H792"/>
    <mergeCell ref="D793:H793"/>
    <mergeCell ref="D794:H794"/>
    <mergeCell ref="D795:H795"/>
    <mergeCell ref="D796:H796"/>
    <mergeCell ref="D797:H797"/>
    <mergeCell ref="D798:H798"/>
    <mergeCell ref="D799:H799"/>
    <mergeCell ref="D766:H766"/>
    <mergeCell ref="D767:H767"/>
    <mergeCell ref="D768:H768"/>
    <mergeCell ref="D769:H769"/>
    <mergeCell ref="D770:H770"/>
    <mergeCell ref="D771:H771"/>
    <mergeCell ref="D772:H772"/>
    <mergeCell ref="D773:H773"/>
    <mergeCell ref="D774:H774"/>
    <mergeCell ref="D775:H775"/>
    <mergeCell ref="D776:H776"/>
    <mergeCell ref="D777:H777"/>
    <mergeCell ref="D778:H778"/>
    <mergeCell ref="D779:H779"/>
    <mergeCell ref="D780:H780"/>
    <mergeCell ref="D781:H781"/>
    <mergeCell ref="D782:H782"/>
    <mergeCell ref="D817:H817"/>
    <mergeCell ref="D818:H818"/>
    <mergeCell ref="D819:H819"/>
    <mergeCell ref="D820:H820"/>
    <mergeCell ref="D821:H821"/>
    <mergeCell ref="D822:H822"/>
    <mergeCell ref="D823:H823"/>
    <mergeCell ref="D824:H824"/>
    <mergeCell ref="D825:H825"/>
    <mergeCell ref="D826:H826"/>
    <mergeCell ref="D827:H827"/>
    <mergeCell ref="D828:H828"/>
    <mergeCell ref="D829:H829"/>
    <mergeCell ref="D830:H830"/>
    <mergeCell ref="D831:H831"/>
    <mergeCell ref="D832:H832"/>
    <mergeCell ref="D833:H833"/>
    <mergeCell ref="D800:H800"/>
    <mergeCell ref="D801:H801"/>
    <mergeCell ref="D802:H802"/>
    <mergeCell ref="D803:H803"/>
    <mergeCell ref="D804:H804"/>
    <mergeCell ref="D805:H805"/>
    <mergeCell ref="D806:H806"/>
    <mergeCell ref="D807:H807"/>
    <mergeCell ref="D808:H808"/>
    <mergeCell ref="D809:H809"/>
    <mergeCell ref="D810:H810"/>
    <mergeCell ref="D811:H811"/>
    <mergeCell ref="D812:H812"/>
    <mergeCell ref="D813:H813"/>
    <mergeCell ref="D814:H814"/>
    <mergeCell ref="D815:H815"/>
    <mergeCell ref="D816:H816"/>
    <mergeCell ref="D851:H851"/>
    <mergeCell ref="D852:H852"/>
    <mergeCell ref="D853:H853"/>
    <mergeCell ref="D854:H854"/>
    <mergeCell ref="D855:H855"/>
    <mergeCell ref="D856:H856"/>
    <mergeCell ref="D857:H857"/>
    <mergeCell ref="D858:H858"/>
    <mergeCell ref="D859:H859"/>
    <mergeCell ref="D860:H860"/>
    <mergeCell ref="D861:H861"/>
    <mergeCell ref="D862:H862"/>
    <mergeCell ref="D863:H863"/>
    <mergeCell ref="D864:H864"/>
    <mergeCell ref="D865:H865"/>
    <mergeCell ref="D866:H866"/>
    <mergeCell ref="D867:H867"/>
    <mergeCell ref="D834:H834"/>
    <mergeCell ref="D835:H835"/>
    <mergeCell ref="D836:H836"/>
    <mergeCell ref="D837:H837"/>
    <mergeCell ref="D838:H838"/>
    <mergeCell ref="D839:H839"/>
    <mergeCell ref="D840:H840"/>
    <mergeCell ref="D841:H841"/>
    <mergeCell ref="D842:H842"/>
    <mergeCell ref="D843:H843"/>
    <mergeCell ref="D844:H844"/>
    <mergeCell ref="D845:H845"/>
    <mergeCell ref="D846:H846"/>
    <mergeCell ref="D847:H847"/>
    <mergeCell ref="D848:H848"/>
    <mergeCell ref="D849:H849"/>
    <mergeCell ref="D850:H850"/>
    <mergeCell ref="D885:H885"/>
    <mergeCell ref="D886:H886"/>
    <mergeCell ref="D887:H887"/>
    <mergeCell ref="D888:H888"/>
    <mergeCell ref="D889:H889"/>
    <mergeCell ref="D890:H890"/>
    <mergeCell ref="D891:H891"/>
    <mergeCell ref="D892:H892"/>
    <mergeCell ref="D893:H893"/>
    <mergeCell ref="D894:H894"/>
    <mergeCell ref="D895:H895"/>
    <mergeCell ref="D896:H896"/>
    <mergeCell ref="D897:H897"/>
    <mergeCell ref="D898:H898"/>
    <mergeCell ref="D899:H899"/>
    <mergeCell ref="D900:H900"/>
    <mergeCell ref="D901:H901"/>
    <mergeCell ref="D868:H868"/>
    <mergeCell ref="D869:H869"/>
    <mergeCell ref="D870:H870"/>
    <mergeCell ref="D871:H871"/>
    <mergeCell ref="D872:H872"/>
    <mergeCell ref="D873:H873"/>
    <mergeCell ref="D874:H874"/>
    <mergeCell ref="D875:H875"/>
    <mergeCell ref="D876:H876"/>
    <mergeCell ref="D877:H877"/>
    <mergeCell ref="D878:H878"/>
    <mergeCell ref="D879:H879"/>
    <mergeCell ref="D880:H880"/>
    <mergeCell ref="D881:H881"/>
    <mergeCell ref="D882:H882"/>
    <mergeCell ref="D883:H883"/>
    <mergeCell ref="D884:H884"/>
    <mergeCell ref="D919:H919"/>
    <mergeCell ref="D920:H920"/>
    <mergeCell ref="D921:H921"/>
    <mergeCell ref="D922:H922"/>
    <mergeCell ref="D923:H923"/>
    <mergeCell ref="D924:H924"/>
    <mergeCell ref="D925:H925"/>
    <mergeCell ref="D926:H926"/>
    <mergeCell ref="D927:H927"/>
    <mergeCell ref="D928:H928"/>
    <mergeCell ref="D929:H929"/>
    <mergeCell ref="D930:H930"/>
    <mergeCell ref="D931:H931"/>
    <mergeCell ref="D932:H932"/>
    <mergeCell ref="D933:H933"/>
    <mergeCell ref="D934:H934"/>
    <mergeCell ref="D935:H935"/>
    <mergeCell ref="D902:H902"/>
    <mergeCell ref="D903:H903"/>
    <mergeCell ref="D904:H904"/>
    <mergeCell ref="D905:H905"/>
    <mergeCell ref="D906:H906"/>
    <mergeCell ref="D907:H907"/>
    <mergeCell ref="D908:H908"/>
    <mergeCell ref="D909:H909"/>
    <mergeCell ref="D910:H910"/>
    <mergeCell ref="D911:H911"/>
    <mergeCell ref="D912:H912"/>
    <mergeCell ref="D913:H913"/>
    <mergeCell ref="D914:H914"/>
    <mergeCell ref="D915:H915"/>
    <mergeCell ref="D916:H916"/>
    <mergeCell ref="D917:H917"/>
    <mergeCell ref="D918:H918"/>
    <mergeCell ref="D953:H953"/>
    <mergeCell ref="D954:H954"/>
    <mergeCell ref="D955:H955"/>
    <mergeCell ref="D956:H956"/>
    <mergeCell ref="D957:H957"/>
    <mergeCell ref="D958:H958"/>
    <mergeCell ref="D959:H959"/>
    <mergeCell ref="D960:H960"/>
    <mergeCell ref="D961:H961"/>
    <mergeCell ref="D962:H962"/>
    <mergeCell ref="D963:H963"/>
    <mergeCell ref="D964:H964"/>
    <mergeCell ref="D965:H965"/>
    <mergeCell ref="D966:H966"/>
    <mergeCell ref="D967:H967"/>
    <mergeCell ref="D968:H968"/>
    <mergeCell ref="D969:H969"/>
    <mergeCell ref="D936:H936"/>
    <mergeCell ref="D937:H937"/>
    <mergeCell ref="D938:H938"/>
    <mergeCell ref="D939:H939"/>
    <mergeCell ref="D940:H940"/>
    <mergeCell ref="D941:H941"/>
    <mergeCell ref="D942:H942"/>
    <mergeCell ref="D943:H943"/>
    <mergeCell ref="D944:H944"/>
    <mergeCell ref="D945:H945"/>
    <mergeCell ref="D946:H946"/>
    <mergeCell ref="D947:H947"/>
    <mergeCell ref="D948:H948"/>
    <mergeCell ref="D949:H949"/>
    <mergeCell ref="D950:H950"/>
    <mergeCell ref="D951:H951"/>
    <mergeCell ref="D952:H952"/>
    <mergeCell ref="D987:H987"/>
    <mergeCell ref="D988:H988"/>
    <mergeCell ref="D989:H989"/>
    <mergeCell ref="D990:H990"/>
    <mergeCell ref="D991:H991"/>
    <mergeCell ref="D992:H992"/>
    <mergeCell ref="D993:H993"/>
    <mergeCell ref="D994:H994"/>
    <mergeCell ref="D995:H995"/>
    <mergeCell ref="D996:H996"/>
    <mergeCell ref="D997:H997"/>
    <mergeCell ref="D998:H998"/>
    <mergeCell ref="D999:H999"/>
    <mergeCell ref="D1000:H1000"/>
    <mergeCell ref="D1001:H1001"/>
    <mergeCell ref="D1002:H1002"/>
    <mergeCell ref="D1003:H1003"/>
    <mergeCell ref="D970:H970"/>
    <mergeCell ref="D971:H971"/>
    <mergeCell ref="D972:H972"/>
    <mergeCell ref="D973:H973"/>
    <mergeCell ref="D974:H974"/>
    <mergeCell ref="D975:H975"/>
    <mergeCell ref="D976:H976"/>
    <mergeCell ref="D977:H977"/>
    <mergeCell ref="D978:H978"/>
    <mergeCell ref="D979:H979"/>
    <mergeCell ref="D980:H980"/>
    <mergeCell ref="D981:H981"/>
    <mergeCell ref="D982:H982"/>
    <mergeCell ref="D983:H983"/>
    <mergeCell ref="D984:H984"/>
    <mergeCell ref="D985:H985"/>
    <mergeCell ref="D986:H986"/>
    <mergeCell ref="D1021:H1021"/>
    <mergeCell ref="D1022:H1022"/>
    <mergeCell ref="D1023:H1023"/>
    <mergeCell ref="D1024:H1024"/>
    <mergeCell ref="D1025:H1025"/>
    <mergeCell ref="D1026:H1026"/>
    <mergeCell ref="D1027:H1027"/>
    <mergeCell ref="D1028:H1028"/>
    <mergeCell ref="D1029:H1029"/>
    <mergeCell ref="D1030:H1030"/>
    <mergeCell ref="D1031:H1031"/>
    <mergeCell ref="D1032:H1032"/>
    <mergeCell ref="D1033:H1033"/>
    <mergeCell ref="D1034:H1034"/>
    <mergeCell ref="D1035:H1035"/>
    <mergeCell ref="D1036:H1036"/>
    <mergeCell ref="D1037:H1037"/>
    <mergeCell ref="D1004:H1004"/>
    <mergeCell ref="D1005:H1005"/>
    <mergeCell ref="D1006:H1006"/>
    <mergeCell ref="D1007:H1007"/>
    <mergeCell ref="D1008:H1008"/>
    <mergeCell ref="D1009:H1009"/>
    <mergeCell ref="D1010:H1010"/>
    <mergeCell ref="D1011:H1011"/>
    <mergeCell ref="D1012:H1012"/>
    <mergeCell ref="D1013:H1013"/>
    <mergeCell ref="D1014:H1014"/>
    <mergeCell ref="D1015:H1015"/>
    <mergeCell ref="D1016:H1016"/>
    <mergeCell ref="D1017:H1017"/>
    <mergeCell ref="D1018:H1018"/>
    <mergeCell ref="D1019:H1019"/>
    <mergeCell ref="D1020:H1020"/>
    <mergeCell ref="D1055:H1055"/>
    <mergeCell ref="D1056:H1056"/>
    <mergeCell ref="D1057:H1057"/>
    <mergeCell ref="D1058:H1058"/>
    <mergeCell ref="D1059:H1059"/>
    <mergeCell ref="D1060:H1060"/>
    <mergeCell ref="D1061:H1061"/>
    <mergeCell ref="D1062:H1062"/>
    <mergeCell ref="D1063:H1063"/>
    <mergeCell ref="D1064:H1064"/>
    <mergeCell ref="D1065:H1065"/>
    <mergeCell ref="D1066:H1066"/>
    <mergeCell ref="D1067:H1067"/>
    <mergeCell ref="D1068:H1068"/>
    <mergeCell ref="D1069:H1069"/>
    <mergeCell ref="D1070:H1070"/>
    <mergeCell ref="D1071:H1071"/>
    <mergeCell ref="D1038:H1038"/>
    <mergeCell ref="D1039:H1039"/>
    <mergeCell ref="D1040:H1040"/>
    <mergeCell ref="D1041:H1041"/>
    <mergeCell ref="D1042:H1042"/>
    <mergeCell ref="D1043:H1043"/>
    <mergeCell ref="D1044:H1044"/>
    <mergeCell ref="D1045:H1045"/>
    <mergeCell ref="D1046:H1046"/>
    <mergeCell ref="D1047:H1047"/>
    <mergeCell ref="D1048:H1048"/>
    <mergeCell ref="D1049:H1049"/>
    <mergeCell ref="D1050:H1050"/>
    <mergeCell ref="D1051:H1051"/>
    <mergeCell ref="D1052:H1052"/>
    <mergeCell ref="D1053:H1053"/>
    <mergeCell ref="D1054:H1054"/>
    <mergeCell ref="D1089:H1089"/>
    <mergeCell ref="D1090:H1090"/>
    <mergeCell ref="D1091:H1091"/>
    <mergeCell ref="D1092:H1092"/>
    <mergeCell ref="D1093:H1093"/>
    <mergeCell ref="D1094:H1094"/>
    <mergeCell ref="D1095:H1095"/>
    <mergeCell ref="D1096:H1096"/>
    <mergeCell ref="D1097:H1097"/>
    <mergeCell ref="D1098:H1098"/>
    <mergeCell ref="D1099:H1099"/>
    <mergeCell ref="D1100:H1100"/>
    <mergeCell ref="D1101:H1101"/>
    <mergeCell ref="D1102:H1102"/>
    <mergeCell ref="D1103:H1103"/>
    <mergeCell ref="D1104:H1104"/>
    <mergeCell ref="D1105:H1105"/>
    <mergeCell ref="D1072:H1072"/>
    <mergeCell ref="D1073:H1073"/>
    <mergeCell ref="D1074:H1074"/>
    <mergeCell ref="D1075:H1075"/>
    <mergeCell ref="D1076:H1076"/>
    <mergeCell ref="D1077:H1077"/>
    <mergeCell ref="D1078:H1078"/>
    <mergeCell ref="D1079:H1079"/>
    <mergeCell ref="D1080:H1080"/>
    <mergeCell ref="D1081:H1081"/>
    <mergeCell ref="D1082:H1082"/>
    <mergeCell ref="D1083:H1083"/>
    <mergeCell ref="D1084:H1084"/>
    <mergeCell ref="D1085:H1085"/>
    <mergeCell ref="D1086:H1086"/>
    <mergeCell ref="D1087:H1087"/>
    <mergeCell ref="D1088:H1088"/>
    <mergeCell ref="D1123:H1123"/>
    <mergeCell ref="D1124:H1124"/>
    <mergeCell ref="D1125:H1125"/>
    <mergeCell ref="D1126:H1126"/>
    <mergeCell ref="D1127:H1127"/>
    <mergeCell ref="D1128:H1128"/>
    <mergeCell ref="D1129:H1129"/>
    <mergeCell ref="D1130:H1130"/>
    <mergeCell ref="D1131:H1131"/>
    <mergeCell ref="D1132:H1132"/>
    <mergeCell ref="D1133:H1133"/>
    <mergeCell ref="D1134:H1134"/>
    <mergeCell ref="D1135:H1135"/>
    <mergeCell ref="D1136:H1136"/>
    <mergeCell ref="D1137:H1137"/>
    <mergeCell ref="D1138:H1138"/>
    <mergeCell ref="D1139:H1139"/>
    <mergeCell ref="D1106:H1106"/>
    <mergeCell ref="D1107:H1107"/>
    <mergeCell ref="D1108:H1108"/>
    <mergeCell ref="D1109:H1109"/>
    <mergeCell ref="D1110:H1110"/>
    <mergeCell ref="D1111:H1111"/>
    <mergeCell ref="D1112:H1112"/>
    <mergeCell ref="D1113:H1113"/>
    <mergeCell ref="D1114:H1114"/>
    <mergeCell ref="D1115:H1115"/>
    <mergeCell ref="D1116:H1116"/>
    <mergeCell ref="D1117:H1117"/>
    <mergeCell ref="D1118:H1118"/>
    <mergeCell ref="D1119:H1119"/>
    <mergeCell ref="D1120:H1120"/>
    <mergeCell ref="D1121:H1121"/>
    <mergeCell ref="D1122:H1122"/>
    <mergeCell ref="D1157:H1157"/>
    <mergeCell ref="D1158:H1158"/>
    <mergeCell ref="D1159:H1159"/>
    <mergeCell ref="D1160:H1160"/>
    <mergeCell ref="D1161:H1161"/>
    <mergeCell ref="D1162:H1162"/>
    <mergeCell ref="D1163:H1163"/>
    <mergeCell ref="D1164:H1164"/>
    <mergeCell ref="D1165:H1165"/>
    <mergeCell ref="D1166:H1166"/>
    <mergeCell ref="D1167:H1167"/>
    <mergeCell ref="D1168:H1168"/>
    <mergeCell ref="D1169:H1169"/>
    <mergeCell ref="D1170:H1170"/>
    <mergeCell ref="D1171:H1171"/>
    <mergeCell ref="D1172:H1172"/>
    <mergeCell ref="D1173:H1173"/>
    <mergeCell ref="D1140:H1140"/>
    <mergeCell ref="D1141:H1141"/>
    <mergeCell ref="D1142:H1142"/>
    <mergeCell ref="D1143:H1143"/>
    <mergeCell ref="D1144:H1144"/>
    <mergeCell ref="D1145:H1145"/>
    <mergeCell ref="D1146:H1146"/>
    <mergeCell ref="D1147:H1147"/>
    <mergeCell ref="D1148:H1148"/>
    <mergeCell ref="D1149:H1149"/>
    <mergeCell ref="D1150:H1150"/>
    <mergeCell ref="D1151:H1151"/>
    <mergeCell ref="D1152:H1152"/>
    <mergeCell ref="D1153:H1153"/>
    <mergeCell ref="D1154:H1154"/>
    <mergeCell ref="D1155:H1155"/>
    <mergeCell ref="D1156:H1156"/>
    <mergeCell ref="D1191:H1191"/>
    <mergeCell ref="D1192:H1192"/>
    <mergeCell ref="D1193:H1193"/>
    <mergeCell ref="D1194:H1194"/>
    <mergeCell ref="D1195:H1195"/>
    <mergeCell ref="D1196:H1196"/>
    <mergeCell ref="D1197:H1197"/>
    <mergeCell ref="D1198:H1198"/>
    <mergeCell ref="D1199:H1199"/>
    <mergeCell ref="D1200:H1200"/>
    <mergeCell ref="D1201:H1201"/>
    <mergeCell ref="D1202:H1202"/>
    <mergeCell ref="D1203:H1203"/>
    <mergeCell ref="D1204:H1204"/>
    <mergeCell ref="D1205:H1205"/>
    <mergeCell ref="D1206:H1206"/>
    <mergeCell ref="D1207:H1207"/>
    <mergeCell ref="D1174:H1174"/>
    <mergeCell ref="D1175:H1175"/>
    <mergeCell ref="D1176:H1176"/>
    <mergeCell ref="D1177:H1177"/>
    <mergeCell ref="D1178:H1178"/>
    <mergeCell ref="D1179:H1179"/>
    <mergeCell ref="D1180:H1180"/>
    <mergeCell ref="D1181:H1181"/>
    <mergeCell ref="D1182:H1182"/>
    <mergeCell ref="D1183:H1183"/>
    <mergeCell ref="D1184:H1184"/>
    <mergeCell ref="D1185:H1185"/>
    <mergeCell ref="D1186:H1186"/>
    <mergeCell ref="D1187:H1187"/>
    <mergeCell ref="D1188:H1188"/>
    <mergeCell ref="D1189:H1189"/>
    <mergeCell ref="D1190:H1190"/>
    <mergeCell ref="D1225:H1225"/>
    <mergeCell ref="D1226:H1226"/>
    <mergeCell ref="D1227:H1227"/>
    <mergeCell ref="D1228:H1228"/>
    <mergeCell ref="D1229:H1229"/>
    <mergeCell ref="D1230:H1230"/>
    <mergeCell ref="D1231:H1231"/>
    <mergeCell ref="D1232:H1232"/>
    <mergeCell ref="D1233:H1233"/>
    <mergeCell ref="D1234:H1234"/>
    <mergeCell ref="D1235:H1235"/>
    <mergeCell ref="D1236:H1236"/>
    <mergeCell ref="D1237:H1237"/>
    <mergeCell ref="D1238:H1238"/>
    <mergeCell ref="D1239:H1239"/>
    <mergeCell ref="D1240:H1240"/>
    <mergeCell ref="D1241:H1241"/>
    <mergeCell ref="D1208:H1208"/>
    <mergeCell ref="D1209:H1209"/>
    <mergeCell ref="D1210:H1210"/>
    <mergeCell ref="D1211:H1211"/>
    <mergeCell ref="D1212:H1212"/>
    <mergeCell ref="D1213:H1213"/>
    <mergeCell ref="D1214:H1214"/>
    <mergeCell ref="D1215:H1215"/>
    <mergeCell ref="D1216:H1216"/>
    <mergeCell ref="D1217:H1217"/>
    <mergeCell ref="D1218:H1218"/>
    <mergeCell ref="D1219:H1219"/>
    <mergeCell ref="D1220:H1220"/>
    <mergeCell ref="D1221:H1221"/>
    <mergeCell ref="D1222:H1222"/>
    <mergeCell ref="D1223:H1223"/>
    <mergeCell ref="D1224:H1224"/>
    <mergeCell ref="D1259:H1259"/>
    <mergeCell ref="D1260:H1260"/>
    <mergeCell ref="D1261:H1261"/>
    <mergeCell ref="D1262:H1262"/>
    <mergeCell ref="D1263:H1263"/>
    <mergeCell ref="D1264:H1264"/>
    <mergeCell ref="D1265:H1265"/>
    <mergeCell ref="D1266:H1266"/>
    <mergeCell ref="D1267:H1267"/>
    <mergeCell ref="D1268:H1268"/>
    <mergeCell ref="D1269:H1269"/>
    <mergeCell ref="D1270:H1270"/>
    <mergeCell ref="D1271:H1271"/>
    <mergeCell ref="D1272:H1272"/>
    <mergeCell ref="D1273:H1273"/>
    <mergeCell ref="D1274:H1274"/>
    <mergeCell ref="D1275:H1275"/>
    <mergeCell ref="D1242:H1242"/>
    <mergeCell ref="D1243:H1243"/>
    <mergeCell ref="D1244:H1244"/>
    <mergeCell ref="D1245:H1245"/>
    <mergeCell ref="D1246:H1246"/>
    <mergeCell ref="D1247:H1247"/>
    <mergeCell ref="D1248:H1248"/>
    <mergeCell ref="D1249:H1249"/>
    <mergeCell ref="D1250:H1250"/>
    <mergeCell ref="D1251:H1251"/>
    <mergeCell ref="D1252:H1252"/>
    <mergeCell ref="D1253:H1253"/>
    <mergeCell ref="D1254:H1254"/>
    <mergeCell ref="D1255:H1255"/>
    <mergeCell ref="D1256:H1256"/>
    <mergeCell ref="D1257:H1257"/>
    <mergeCell ref="D1258:H1258"/>
    <mergeCell ref="D1293:H1293"/>
    <mergeCell ref="D1294:H1294"/>
    <mergeCell ref="D1295:H1295"/>
    <mergeCell ref="D1296:H1296"/>
    <mergeCell ref="D1297:H1297"/>
    <mergeCell ref="D1298:H1298"/>
    <mergeCell ref="D1299:H1299"/>
    <mergeCell ref="D1300:H1300"/>
    <mergeCell ref="D1301:H1301"/>
    <mergeCell ref="D1302:H1302"/>
    <mergeCell ref="D1303:H1303"/>
    <mergeCell ref="D1304:H1304"/>
    <mergeCell ref="D1305:H1305"/>
    <mergeCell ref="D1306:H1306"/>
    <mergeCell ref="D1307:H1307"/>
    <mergeCell ref="D1308:H1308"/>
    <mergeCell ref="D1309:H1309"/>
    <mergeCell ref="D1276:H1276"/>
    <mergeCell ref="D1277:H1277"/>
    <mergeCell ref="D1278:H1278"/>
    <mergeCell ref="D1279:H1279"/>
    <mergeCell ref="D1280:H1280"/>
    <mergeCell ref="D1281:H1281"/>
    <mergeCell ref="D1282:H1282"/>
    <mergeCell ref="D1283:H1283"/>
    <mergeCell ref="D1284:H1284"/>
    <mergeCell ref="D1285:H1285"/>
    <mergeCell ref="D1286:H1286"/>
    <mergeCell ref="D1287:H1287"/>
    <mergeCell ref="D1288:H1288"/>
    <mergeCell ref="D1289:H1289"/>
    <mergeCell ref="D1290:H1290"/>
    <mergeCell ref="D1291:H1291"/>
    <mergeCell ref="D1292:H1292"/>
    <mergeCell ref="D1327:H1327"/>
    <mergeCell ref="D1328:H1328"/>
    <mergeCell ref="D1329:H1329"/>
    <mergeCell ref="D1330:H1330"/>
    <mergeCell ref="D1331:H1331"/>
    <mergeCell ref="D1332:H1332"/>
    <mergeCell ref="D1333:H1333"/>
    <mergeCell ref="D1334:H1334"/>
    <mergeCell ref="D1335:H1335"/>
    <mergeCell ref="D1336:H1336"/>
    <mergeCell ref="D1337:H1337"/>
    <mergeCell ref="D1338:H1338"/>
    <mergeCell ref="D1339:H1339"/>
    <mergeCell ref="D1340:H1340"/>
    <mergeCell ref="D1341:H1341"/>
    <mergeCell ref="D1342:H1342"/>
    <mergeCell ref="D1343:H1343"/>
    <mergeCell ref="D1310:H1310"/>
    <mergeCell ref="D1311:H1311"/>
    <mergeCell ref="D1312:H1312"/>
    <mergeCell ref="D1313:H1313"/>
    <mergeCell ref="D1314:H1314"/>
    <mergeCell ref="D1315:H1315"/>
    <mergeCell ref="D1316:H1316"/>
    <mergeCell ref="D1317:H1317"/>
    <mergeCell ref="D1318:H1318"/>
    <mergeCell ref="D1319:H1319"/>
    <mergeCell ref="D1320:H1320"/>
    <mergeCell ref="D1321:H1321"/>
    <mergeCell ref="D1322:H1322"/>
    <mergeCell ref="D1323:H1323"/>
    <mergeCell ref="D1324:H1324"/>
    <mergeCell ref="D1325:H1325"/>
    <mergeCell ref="D1326:H1326"/>
    <mergeCell ref="D1361:H1361"/>
    <mergeCell ref="D1362:H1362"/>
    <mergeCell ref="D1363:H1363"/>
    <mergeCell ref="D1364:H1364"/>
    <mergeCell ref="D1365:H1365"/>
    <mergeCell ref="D1366:H1366"/>
    <mergeCell ref="D1367:H1367"/>
    <mergeCell ref="D1368:H1368"/>
    <mergeCell ref="D1369:H1369"/>
    <mergeCell ref="D1370:H1370"/>
    <mergeCell ref="D1371:H1371"/>
    <mergeCell ref="D1372:H1372"/>
    <mergeCell ref="D1373:H1373"/>
    <mergeCell ref="D1374:H1374"/>
    <mergeCell ref="D1375:H1375"/>
    <mergeCell ref="D1376:H1376"/>
    <mergeCell ref="D1377:H1377"/>
    <mergeCell ref="D1344:H1344"/>
    <mergeCell ref="D1345:H1345"/>
    <mergeCell ref="D1346:H1346"/>
    <mergeCell ref="D1347:H1347"/>
    <mergeCell ref="D1348:H1348"/>
    <mergeCell ref="D1349:H1349"/>
    <mergeCell ref="D1350:H1350"/>
    <mergeCell ref="D1351:H1351"/>
    <mergeCell ref="D1352:H1352"/>
    <mergeCell ref="D1353:H1353"/>
    <mergeCell ref="D1354:H1354"/>
    <mergeCell ref="D1355:H1355"/>
    <mergeCell ref="D1356:H1356"/>
    <mergeCell ref="D1357:H1357"/>
    <mergeCell ref="D1358:H1358"/>
    <mergeCell ref="D1359:H1359"/>
    <mergeCell ref="D1360:H1360"/>
    <mergeCell ref="D1395:H1395"/>
    <mergeCell ref="D1396:H1396"/>
    <mergeCell ref="D1397:H1397"/>
    <mergeCell ref="D1398:H1398"/>
    <mergeCell ref="D1399:H1399"/>
    <mergeCell ref="D1400:H1400"/>
    <mergeCell ref="D1401:H1401"/>
    <mergeCell ref="D1402:H1402"/>
    <mergeCell ref="D1403:H1403"/>
    <mergeCell ref="D1404:H1404"/>
    <mergeCell ref="D1405:H1405"/>
    <mergeCell ref="D1406:H1406"/>
    <mergeCell ref="D1407:H1407"/>
    <mergeCell ref="D1408:H1408"/>
    <mergeCell ref="D1409:H1409"/>
    <mergeCell ref="D1410:H1410"/>
    <mergeCell ref="D1411:H1411"/>
    <mergeCell ref="D1378:H1378"/>
    <mergeCell ref="D1379:H1379"/>
    <mergeCell ref="D1380:H1380"/>
    <mergeCell ref="D1381:H1381"/>
    <mergeCell ref="D1382:H1382"/>
    <mergeCell ref="D1383:H1383"/>
    <mergeCell ref="D1384:H1384"/>
    <mergeCell ref="D1385:H1385"/>
    <mergeCell ref="D1386:H1386"/>
    <mergeCell ref="D1387:H1387"/>
    <mergeCell ref="D1388:H1388"/>
    <mergeCell ref="D1389:H1389"/>
    <mergeCell ref="D1390:H1390"/>
    <mergeCell ref="D1391:H1391"/>
    <mergeCell ref="D1392:H1392"/>
    <mergeCell ref="D1393:H1393"/>
    <mergeCell ref="D1394:H1394"/>
    <mergeCell ref="D1429:H1429"/>
    <mergeCell ref="D1430:H1430"/>
    <mergeCell ref="D1431:H1431"/>
    <mergeCell ref="D1432:H1432"/>
    <mergeCell ref="D1433:H1433"/>
    <mergeCell ref="D1434:H1434"/>
    <mergeCell ref="D1435:H1435"/>
    <mergeCell ref="D1436:H1436"/>
    <mergeCell ref="D1437:H1437"/>
    <mergeCell ref="D1438:H1438"/>
    <mergeCell ref="D1439:H1439"/>
    <mergeCell ref="D1440:H1440"/>
    <mergeCell ref="D1441:H1441"/>
    <mergeCell ref="D1442:H1442"/>
    <mergeCell ref="D1443:H1443"/>
    <mergeCell ref="D1444:H1444"/>
    <mergeCell ref="D1445:H1445"/>
    <mergeCell ref="D1412:H1412"/>
    <mergeCell ref="D1413:H1413"/>
    <mergeCell ref="D1414:H1414"/>
    <mergeCell ref="D1415:H1415"/>
    <mergeCell ref="D1416:H1416"/>
    <mergeCell ref="D1417:H1417"/>
    <mergeCell ref="D1418:H1418"/>
    <mergeCell ref="D1419:H1419"/>
    <mergeCell ref="D1420:H1420"/>
    <mergeCell ref="D1421:H1421"/>
    <mergeCell ref="D1422:H1422"/>
    <mergeCell ref="D1423:H1423"/>
    <mergeCell ref="D1424:H1424"/>
    <mergeCell ref="D1425:H1425"/>
    <mergeCell ref="D1426:H1426"/>
    <mergeCell ref="D1427:H1427"/>
    <mergeCell ref="D1428:H1428"/>
    <mergeCell ref="D1495:H1495"/>
    <mergeCell ref="D1496:H1496"/>
    <mergeCell ref="D1463:H1463"/>
    <mergeCell ref="D1464:H1464"/>
    <mergeCell ref="D1465:H1465"/>
    <mergeCell ref="D1466:H1466"/>
    <mergeCell ref="D1467:H1467"/>
    <mergeCell ref="D1468:H1468"/>
    <mergeCell ref="D1469:H1469"/>
    <mergeCell ref="D1470:H1470"/>
    <mergeCell ref="D1471:H1471"/>
    <mergeCell ref="D1472:H1472"/>
    <mergeCell ref="D1473:H1473"/>
    <mergeCell ref="D1474:H1474"/>
    <mergeCell ref="D1475:H1475"/>
    <mergeCell ref="D1476:H1476"/>
    <mergeCell ref="D1477:H1477"/>
    <mergeCell ref="D1478:H1478"/>
    <mergeCell ref="D1479:H1479"/>
    <mergeCell ref="D1446:H1446"/>
    <mergeCell ref="D1447:H1447"/>
    <mergeCell ref="D1448:H1448"/>
    <mergeCell ref="D1449:H1449"/>
    <mergeCell ref="D1450:H1450"/>
    <mergeCell ref="D1451:H1451"/>
    <mergeCell ref="D1452:H1452"/>
    <mergeCell ref="D1453:H1453"/>
    <mergeCell ref="D1454:H1454"/>
    <mergeCell ref="D1455:H1455"/>
    <mergeCell ref="D1456:H1456"/>
    <mergeCell ref="D1457:H1457"/>
    <mergeCell ref="D1458:H1458"/>
    <mergeCell ref="D1459:H1459"/>
    <mergeCell ref="D1460:H1460"/>
    <mergeCell ref="D1461:H1461"/>
    <mergeCell ref="D1462:H1462"/>
    <mergeCell ref="I429:K429"/>
    <mergeCell ref="I430:K430"/>
    <mergeCell ref="I431:K431"/>
    <mergeCell ref="I432:K432"/>
    <mergeCell ref="I433:K433"/>
    <mergeCell ref="I434:K434"/>
    <mergeCell ref="I435:K435"/>
    <mergeCell ref="I436:K436"/>
    <mergeCell ref="I437:K437"/>
    <mergeCell ref="I438:K438"/>
    <mergeCell ref="I439:K439"/>
    <mergeCell ref="I440:K440"/>
    <mergeCell ref="I441:K441"/>
    <mergeCell ref="I442:K442"/>
    <mergeCell ref="I443:K443"/>
    <mergeCell ref="I444:K444"/>
    <mergeCell ref="I445:K445"/>
    <mergeCell ref="D1497:H1497"/>
    <mergeCell ref="D1498:H1498"/>
    <mergeCell ref="D1499:H1499"/>
    <mergeCell ref="D1500:H1500"/>
    <mergeCell ref="D1501:H1501"/>
    <mergeCell ref="D1502:H1502"/>
    <mergeCell ref="D1503:H1503"/>
    <mergeCell ref="D1504:H1504"/>
    <mergeCell ref="D1505:H1505"/>
    <mergeCell ref="I406:K406"/>
    <mergeCell ref="I407:K407"/>
    <mergeCell ref="I408:K408"/>
    <mergeCell ref="I409:K409"/>
    <mergeCell ref="I410:K410"/>
    <mergeCell ref="I411:K411"/>
    <mergeCell ref="I412:K412"/>
    <mergeCell ref="I413:K413"/>
    <mergeCell ref="I414:K414"/>
    <mergeCell ref="I415:K415"/>
    <mergeCell ref="I416:K416"/>
    <mergeCell ref="I417:K417"/>
    <mergeCell ref="I418:K418"/>
    <mergeCell ref="I419:K419"/>
    <mergeCell ref="I420:K420"/>
    <mergeCell ref="I421:K421"/>
    <mergeCell ref="I422:K422"/>
    <mergeCell ref="I423:K423"/>
    <mergeCell ref="I424:K424"/>
    <mergeCell ref="I425:K425"/>
    <mergeCell ref="I426:K426"/>
    <mergeCell ref="I427:K427"/>
    <mergeCell ref="I428:K428"/>
    <mergeCell ref="D1480:H1480"/>
    <mergeCell ref="D1481:H1481"/>
    <mergeCell ref="D1482:H1482"/>
    <mergeCell ref="D1483:H1483"/>
    <mergeCell ref="D1484:H1484"/>
    <mergeCell ref="D1485:H1485"/>
    <mergeCell ref="D1486:H1486"/>
    <mergeCell ref="D1487:H1487"/>
    <mergeCell ref="D1488:H1488"/>
    <mergeCell ref="D1489:H1489"/>
    <mergeCell ref="D1490:H1490"/>
    <mergeCell ref="D1491:H1491"/>
    <mergeCell ref="D1492:H1492"/>
    <mergeCell ref="D1493:H1493"/>
    <mergeCell ref="D1494:H1494"/>
    <mergeCell ref="I463:K463"/>
    <mergeCell ref="I464:K464"/>
    <mergeCell ref="I465:K465"/>
    <mergeCell ref="I466:K466"/>
    <mergeCell ref="I467:K467"/>
    <mergeCell ref="I468:K468"/>
    <mergeCell ref="I469:K469"/>
    <mergeCell ref="I470:K470"/>
    <mergeCell ref="I471:K471"/>
    <mergeCell ref="I472:K472"/>
    <mergeCell ref="I473:K473"/>
    <mergeCell ref="I474:K474"/>
    <mergeCell ref="I475:K475"/>
    <mergeCell ref="I476:K476"/>
    <mergeCell ref="I477:K477"/>
    <mergeCell ref="I478:K478"/>
    <mergeCell ref="I479:K479"/>
    <mergeCell ref="I446:K446"/>
    <mergeCell ref="I447:K447"/>
    <mergeCell ref="I448:K448"/>
    <mergeCell ref="I449:K449"/>
    <mergeCell ref="I450:K450"/>
    <mergeCell ref="I451:K451"/>
    <mergeCell ref="I452:K452"/>
    <mergeCell ref="I453:K453"/>
    <mergeCell ref="I454:K454"/>
    <mergeCell ref="I455:K455"/>
    <mergeCell ref="I456:K456"/>
    <mergeCell ref="I457:K457"/>
    <mergeCell ref="I458:K458"/>
    <mergeCell ref="I459:K459"/>
    <mergeCell ref="I460:K460"/>
    <mergeCell ref="I461:K461"/>
    <mergeCell ref="I462:K462"/>
    <mergeCell ref="I497:K497"/>
    <mergeCell ref="I498:K498"/>
    <mergeCell ref="I499:K499"/>
    <mergeCell ref="I500:K500"/>
    <mergeCell ref="I501:K501"/>
    <mergeCell ref="I502:K502"/>
    <mergeCell ref="I503:K503"/>
    <mergeCell ref="I504:K504"/>
    <mergeCell ref="I505:K505"/>
    <mergeCell ref="I506:K506"/>
    <mergeCell ref="I507:K507"/>
    <mergeCell ref="I508:K508"/>
    <mergeCell ref="I509:K509"/>
    <mergeCell ref="I510:K510"/>
    <mergeCell ref="I511:K511"/>
    <mergeCell ref="I512:K512"/>
    <mergeCell ref="I513:K513"/>
    <mergeCell ref="I480:K480"/>
    <mergeCell ref="I481:K481"/>
    <mergeCell ref="I482:K482"/>
    <mergeCell ref="I483:K483"/>
    <mergeCell ref="I484:K484"/>
    <mergeCell ref="I485:K485"/>
    <mergeCell ref="I486:K486"/>
    <mergeCell ref="I487:K487"/>
    <mergeCell ref="I488:K488"/>
    <mergeCell ref="I489:K489"/>
    <mergeCell ref="I490:K490"/>
    <mergeCell ref="I491:K491"/>
    <mergeCell ref="I492:K492"/>
    <mergeCell ref="I493:K493"/>
    <mergeCell ref="I494:K494"/>
    <mergeCell ref="I495:K495"/>
    <mergeCell ref="I496:K496"/>
    <mergeCell ref="I531:K531"/>
    <mergeCell ref="I532:K532"/>
    <mergeCell ref="I533:K533"/>
    <mergeCell ref="I534:K534"/>
    <mergeCell ref="I535:K535"/>
    <mergeCell ref="I536:K536"/>
    <mergeCell ref="I537:K537"/>
    <mergeCell ref="I538:K538"/>
    <mergeCell ref="I539:K539"/>
    <mergeCell ref="I540:K540"/>
    <mergeCell ref="I541:K541"/>
    <mergeCell ref="I542:K542"/>
    <mergeCell ref="I543:K543"/>
    <mergeCell ref="I544:K544"/>
    <mergeCell ref="I545:K545"/>
    <mergeCell ref="I546:K546"/>
    <mergeCell ref="I547:K547"/>
    <mergeCell ref="I514:K514"/>
    <mergeCell ref="I515:K515"/>
    <mergeCell ref="I516:K516"/>
    <mergeCell ref="I517:K517"/>
    <mergeCell ref="I518:K518"/>
    <mergeCell ref="I519:K519"/>
    <mergeCell ref="I520:K520"/>
    <mergeCell ref="I521:K521"/>
    <mergeCell ref="I522:K522"/>
    <mergeCell ref="I523:K523"/>
    <mergeCell ref="I524:K524"/>
    <mergeCell ref="I525:K525"/>
    <mergeCell ref="I526:K526"/>
    <mergeCell ref="I527:K527"/>
    <mergeCell ref="I528:K528"/>
    <mergeCell ref="I529:K529"/>
    <mergeCell ref="I530:K530"/>
    <mergeCell ref="I565:K565"/>
    <mergeCell ref="I566:K566"/>
    <mergeCell ref="I567:K567"/>
    <mergeCell ref="I568:K568"/>
    <mergeCell ref="I569:K569"/>
    <mergeCell ref="I570:K570"/>
    <mergeCell ref="I571:K571"/>
    <mergeCell ref="I572:K572"/>
    <mergeCell ref="I573:K573"/>
    <mergeCell ref="I574:K574"/>
    <mergeCell ref="I575:K575"/>
    <mergeCell ref="I576:K576"/>
    <mergeCell ref="I577:K577"/>
    <mergeCell ref="I578:K578"/>
    <mergeCell ref="I579:K579"/>
    <mergeCell ref="I580:K580"/>
    <mergeCell ref="I581:K581"/>
    <mergeCell ref="I548:K548"/>
    <mergeCell ref="I549:K549"/>
    <mergeCell ref="I550:K550"/>
    <mergeCell ref="I551:K551"/>
    <mergeCell ref="I552:K552"/>
    <mergeCell ref="I553:K553"/>
    <mergeCell ref="I554:K554"/>
    <mergeCell ref="I555:K555"/>
    <mergeCell ref="I556:K556"/>
    <mergeCell ref="I557:K557"/>
    <mergeCell ref="I558:K558"/>
    <mergeCell ref="I559:K559"/>
    <mergeCell ref="I560:K560"/>
    <mergeCell ref="I561:K561"/>
    <mergeCell ref="I562:K562"/>
    <mergeCell ref="I563:K563"/>
    <mergeCell ref="I564:K564"/>
    <mergeCell ref="I599:K599"/>
    <mergeCell ref="I600:K600"/>
    <mergeCell ref="I601:K601"/>
    <mergeCell ref="I602:K602"/>
    <mergeCell ref="I603:K603"/>
    <mergeCell ref="I604:K604"/>
    <mergeCell ref="I605:K605"/>
    <mergeCell ref="I606:K606"/>
    <mergeCell ref="I607:K607"/>
    <mergeCell ref="I608:K608"/>
    <mergeCell ref="I609:K609"/>
    <mergeCell ref="I610:K610"/>
    <mergeCell ref="I611:K611"/>
    <mergeCell ref="I612:K612"/>
    <mergeCell ref="I613:K613"/>
    <mergeCell ref="I614:K614"/>
    <mergeCell ref="I615:K615"/>
    <mergeCell ref="I582:K582"/>
    <mergeCell ref="I583:K583"/>
    <mergeCell ref="I584:K584"/>
    <mergeCell ref="I585:K585"/>
    <mergeCell ref="I586:K586"/>
    <mergeCell ref="I587:K587"/>
    <mergeCell ref="I588:K588"/>
    <mergeCell ref="I589:K589"/>
    <mergeCell ref="I590:K590"/>
    <mergeCell ref="I591:K591"/>
    <mergeCell ref="I592:K592"/>
    <mergeCell ref="I593:K593"/>
    <mergeCell ref="I594:K594"/>
    <mergeCell ref="I595:K595"/>
    <mergeCell ref="I596:K596"/>
    <mergeCell ref="I597:K597"/>
    <mergeCell ref="I598:K598"/>
    <mergeCell ref="I633:K633"/>
    <mergeCell ref="I634:K634"/>
    <mergeCell ref="I635:K635"/>
    <mergeCell ref="I636:K636"/>
    <mergeCell ref="I637:K637"/>
    <mergeCell ref="I638:K638"/>
    <mergeCell ref="I639:K639"/>
    <mergeCell ref="I640:K640"/>
    <mergeCell ref="I641:K641"/>
    <mergeCell ref="I642:K642"/>
    <mergeCell ref="I643:K643"/>
    <mergeCell ref="I644:K644"/>
    <mergeCell ref="I645:K645"/>
    <mergeCell ref="I646:K646"/>
    <mergeCell ref="I647:K647"/>
    <mergeCell ref="I648:K648"/>
    <mergeCell ref="I649:K649"/>
    <mergeCell ref="I616:K616"/>
    <mergeCell ref="I617:K617"/>
    <mergeCell ref="I618:K618"/>
    <mergeCell ref="I619:K619"/>
    <mergeCell ref="I620:K620"/>
    <mergeCell ref="I621:K621"/>
    <mergeCell ref="I622:K622"/>
    <mergeCell ref="I623:K623"/>
    <mergeCell ref="I624:K624"/>
    <mergeCell ref="I625:K625"/>
    <mergeCell ref="I626:K626"/>
    <mergeCell ref="I627:K627"/>
    <mergeCell ref="I628:K628"/>
    <mergeCell ref="I629:K629"/>
    <mergeCell ref="I630:K630"/>
    <mergeCell ref="I631:K631"/>
    <mergeCell ref="I632:K632"/>
    <mergeCell ref="I667:K667"/>
    <mergeCell ref="I668:K668"/>
    <mergeCell ref="I669:K669"/>
    <mergeCell ref="I670:K670"/>
    <mergeCell ref="I671:K671"/>
    <mergeCell ref="I672:K672"/>
    <mergeCell ref="I673:K673"/>
    <mergeCell ref="I674:K674"/>
    <mergeCell ref="I675:K675"/>
    <mergeCell ref="I676:K676"/>
    <mergeCell ref="I677:K677"/>
    <mergeCell ref="I678:K678"/>
    <mergeCell ref="I679:K679"/>
    <mergeCell ref="I680:K680"/>
    <mergeCell ref="I681:K681"/>
    <mergeCell ref="I682:K682"/>
    <mergeCell ref="I683:K683"/>
    <mergeCell ref="I650:K650"/>
    <mergeCell ref="I651:K651"/>
    <mergeCell ref="I652:K652"/>
    <mergeCell ref="I653:K653"/>
    <mergeCell ref="I654:K654"/>
    <mergeCell ref="I655:K655"/>
    <mergeCell ref="I656:K656"/>
    <mergeCell ref="I657:K657"/>
    <mergeCell ref="I658:K658"/>
    <mergeCell ref="I659:K659"/>
    <mergeCell ref="I660:K660"/>
    <mergeCell ref="I661:K661"/>
    <mergeCell ref="I662:K662"/>
    <mergeCell ref="I663:K663"/>
    <mergeCell ref="I664:K664"/>
    <mergeCell ref="I665:K665"/>
    <mergeCell ref="I666:K666"/>
    <mergeCell ref="I701:K701"/>
    <mergeCell ref="I702:K702"/>
    <mergeCell ref="I703:K703"/>
    <mergeCell ref="I704:K704"/>
    <mergeCell ref="I705:K705"/>
    <mergeCell ref="I706:K706"/>
    <mergeCell ref="I707:K707"/>
    <mergeCell ref="I708:K708"/>
    <mergeCell ref="I709:K709"/>
    <mergeCell ref="I710:K710"/>
    <mergeCell ref="I711:K711"/>
    <mergeCell ref="I712:K712"/>
    <mergeCell ref="I713:K713"/>
    <mergeCell ref="I714:K714"/>
    <mergeCell ref="I715:K715"/>
    <mergeCell ref="I716:K716"/>
    <mergeCell ref="I717:K717"/>
    <mergeCell ref="I684:K684"/>
    <mergeCell ref="I685:K685"/>
    <mergeCell ref="I686:K686"/>
    <mergeCell ref="I687:K687"/>
    <mergeCell ref="I688:K688"/>
    <mergeCell ref="I689:K689"/>
    <mergeCell ref="I690:K690"/>
    <mergeCell ref="I691:K691"/>
    <mergeCell ref="I692:K692"/>
    <mergeCell ref="I693:K693"/>
    <mergeCell ref="I694:K694"/>
    <mergeCell ref="I695:K695"/>
    <mergeCell ref="I696:K696"/>
    <mergeCell ref="I697:K697"/>
    <mergeCell ref="I698:K698"/>
    <mergeCell ref="I699:K699"/>
    <mergeCell ref="I700:K700"/>
    <mergeCell ref="I735:K735"/>
    <mergeCell ref="I736:K736"/>
    <mergeCell ref="I737:K737"/>
    <mergeCell ref="I738:K738"/>
    <mergeCell ref="I739:K739"/>
    <mergeCell ref="I740:K740"/>
    <mergeCell ref="I741:K741"/>
    <mergeCell ref="I742:K742"/>
    <mergeCell ref="I743:K743"/>
    <mergeCell ref="I744:K744"/>
    <mergeCell ref="I745:K745"/>
    <mergeCell ref="I746:K746"/>
    <mergeCell ref="I747:K747"/>
    <mergeCell ref="I748:K748"/>
    <mergeCell ref="I749:K749"/>
    <mergeCell ref="I750:K750"/>
    <mergeCell ref="I751:K751"/>
    <mergeCell ref="I718:K718"/>
    <mergeCell ref="I719:K719"/>
    <mergeCell ref="I720:K720"/>
    <mergeCell ref="I721:K721"/>
    <mergeCell ref="I722:K722"/>
    <mergeCell ref="I723:K723"/>
    <mergeCell ref="I724:K724"/>
    <mergeCell ref="I725:K725"/>
    <mergeCell ref="I726:K726"/>
    <mergeCell ref="I727:K727"/>
    <mergeCell ref="I728:K728"/>
    <mergeCell ref="I729:K729"/>
    <mergeCell ref="I730:K730"/>
    <mergeCell ref="I731:K731"/>
    <mergeCell ref="I732:K732"/>
    <mergeCell ref="I733:K733"/>
    <mergeCell ref="I734:K734"/>
    <mergeCell ref="I769:K769"/>
    <mergeCell ref="I770:K770"/>
    <mergeCell ref="I771:K771"/>
    <mergeCell ref="I772:K772"/>
    <mergeCell ref="I773:K773"/>
    <mergeCell ref="I774:K774"/>
    <mergeCell ref="I775:K775"/>
    <mergeCell ref="I776:K776"/>
    <mergeCell ref="I777:K777"/>
    <mergeCell ref="I778:K778"/>
    <mergeCell ref="I779:K779"/>
    <mergeCell ref="I780:K780"/>
    <mergeCell ref="I781:K781"/>
    <mergeCell ref="I782:K782"/>
    <mergeCell ref="I783:K783"/>
    <mergeCell ref="I784:K784"/>
    <mergeCell ref="I785:K785"/>
    <mergeCell ref="I752:K752"/>
    <mergeCell ref="I753:K753"/>
    <mergeCell ref="I754:K754"/>
    <mergeCell ref="I755:K755"/>
    <mergeCell ref="I756:K756"/>
    <mergeCell ref="I757:K757"/>
    <mergeCell ref="I758:K758"/>
    <mergeCell ref="I759:K759"/>
    <mergeCell ref="I760:K760"/>
    <mergeCell ref="I761:K761"/>
    <mergeCell ref="I762:K762"/>
    <mergeCell ref="I763:K763"/>
    <mergeCell ref="I764:K764"/>
    <mergeCell ref="I765:K765"/>
    <mergeCell ref="I766:K766"/>
    <mergeCell ref="I767:K767"/>
    <mergeCell ref="I768:K768"/>
    <mergeCell ref="I803:K803"/>
    <mergeCell ref="I804:K804"/>
    <mergeCell ref="I805:K805"/>
    <mergeCell ref="I806:K806"/>
    <mergeCell ref="I807:K807"/>
    <mergeCell ref="I808:K808"/>
    <mergeCell ref="I809:K809"/>
    <mergeCell ref="I810:K810"/>
    <mergeCell ref="I811:K811"/>
    <mergeCell ref="I812:K812"/>
    <mergeCell ref="I813:K813"/>
    <mergeCell ref="I814:K814"/>
    <mergeCell ref="I815:K815"/>
    <mergeCell ref="I816:K816"/>
    <mergeCell ref="I817:K817"/>
    <mergeCell ref="I818:K818"/>
    <mergeCell ref="I819:K819"/>
    <mergeCell ref="I786:K786"/>
    <mergeCell ref="I787:K787"/>
    <mergeCell ref="I788:K788"/>
    <mergeCell ref="I789:K789"/>
    <mergeCell ref="I790:K790"/>
    <mergeCell ref="I791:K791"/>
    <mergeCell ref="I792:K792"/>
    <mergeCell ref="I793:K793"/>
    <mergeCell ref="I794:K794"/>
    <mergeCell ref="I795:K795"/>
    <mergeCell ref="I796:K796"/>
    <mergeCell ref="I797:K797"/>
    <mergeCell ref="I798:K798"/>
    <mergeCell ref="I799:K799"/>
    <mergeCell ref="I800:K800"/>
    <mergeCell ref="I801:K801"/>
    <mergeCell ref="I802:K802"/>
    <mergeCell ref="I837:K837"/>
    <mergeCell ref="I838:K838"/>
    <mergeCell ref="I839:K839"/>
    <mergeCell ref="I840:K840"/>
    <mergeCell ref="I841:K841"/>
    <mergeCell ref="I842:K842"/>
    <mergeCell ref="I843:K843"/>
    <mergeCell ref="I844:K844"/>
    <mergeCell ref="I845:K845"/>
    <mergeCell ref="I846:K846"/>
    <mergeCell ref="I847:K847"/>
    <mergeCell ref="I848:K848"/>
    <mergeCell ref="I849:K849"/>
    <mergeCell ref="I850:K850"/>
    <mergeCell ref="I851:K851"/>
    <mergeCell ref="I852:K852"/>
    <mergeCell ref="I853:K853"/>
    <mergeCell ref="I820:K820"/>
    <mergeCell ref="I821:K821"/>
    <mergeCell ref="I822:K822"/>
    <mergeCell ref="I823:K823"/>
    <mergeCell ref="I824:K824"/>
    <mergeCell ref="I825:K825"/>
    <mergeCell ref="I826:K826"/>
    <mergeCell ref="I827:K827"/>
    <mergeCell ref="I828:K828"/>
    <mergeCell ref="I829:K829"/>
    <mergeCell ref="I830:K830"/>
    <mergeCell ref="I831:K831"/>
    <mergeCell ref="I832:K832"/>
    <mergeCell ref="I833:K833"/>
    <mergeCell ref="I834:K834"/>
    <mergeCell ref="I835:K835"/>
    <mergeCell ref="I836:K836"/>
    <mergeCell ref="I871:K871"/>
    <mergeCell ref="I872:K872"/>
    <mergeCell ref="I873:K873"/>
    <mergeCell ref="I874:K874"/>
    <mergeCell ref="I875:K875"/>
    <mergeCell ref="I876:K876"/>
    <mergeCell ref="I877:K877"/>
    <mergeCell ref="I878:K878"/>
    <mergeCell ref="I879:K879"/>
    <mergeCell ref="I880:K880"/>
    <mergeCell ref="I881:K881"/>
    <mergeCell ref="I882:K882"/>
    <mergeCell ref="I883:K883"/>
    <mergeCell ref="I884:K884"/>
    <mergeCell ref="I885:K885"/>
    <mergeCell ref="I886:K886"/>
    <mergeCell ref="I887:K887"/>
    <mergeCell ref="I854:K854"/>
    <mergeCell ref="I855:K855"/>
    <mergeCell ref="I856:K856"/>
    <mergeCell ref="I857:K857"/>
    <mergeCell ref="I858:K858"/>
    <mergeCell ref="I859:K859"/>
    <mergeCell ref="I860:K860"/>
    <mergeCell ref="I861:K861"/>
    <mergeCell ref="I862:K862"/>
    <mergeCell ref="I863:K863"/>
    <mergeCell ref="I864:K864"/>
    <mergeCell ref="I865:K865"/>
    <mergeCell ref="I866:K866"/>
    <mergeCell ref="I867:K867"/>
    <mergeCell ref="I868:K868"/>
    <mergeCell ref="I869:K869"/>
    <mergeCell ref="I870:K870"/>
    <mergeCell ref="I905:K905"/>
    <mergeCell ref="I906:K906"/>
    <mergeCell ref="I907:K907"/>
    <mergeCell ref="I908:K908"/>
    <mergeCell ref="I909:K909"/>
    <mergeCell ref="I910:K910"/>
    <mergeCell ref="I911:K911"/>
    <mergeCell ref="I912:K912"/>
    <mergeCell ref="I913:K913"/>
    <mergeCell ref="I914:K914"/>
    <mergeCell ref="I915:K915"/>
    <mergeCell ref="I916:K916"/>
    <mergeCell ref="I917:K917"/>
    <mergeCell ref="I918:K918"/>
    <mergeCell ref="I919:K919"/>
    <mergeCell ref="I920:K920"/>
    <mergeCell ref="I921:K921"/>
    <mergeCell ref="I888:K888"/>
    <mergeCell ref="I889:K889"/>
    <mergeCell ref="I890:K890"/>
    <mergeCell ref="I891:K891"/>
    <mergeCell ref="I892:K892"/>
    <mergeCell ref="I893:K893"/>
    <mergeCell ref="I894:K894"/>
    <mergeCell ref="I895:K895"/>
    <mergeCell ref="I896:K896"/>
    <mergeCell ref="I897:K897"/>
    <mergeCell ref="I898:K898"/>
    <mergeCell ref="I899:K899"/>
    <mergeCell ref="I900:K900"/>
    <mergeCell ref="I901:K901"/>
    <mergeCell ref="I902:K902"/>
    <mergeCell ref="I903:K903"/>
    <mergeCell ref="I904:K904"/>
    <mergeCell ref="I939:K939"/>
    <mergeCell ref="I940:K940"/>
    <mergeCell ref="I941:K941"/>
    <mergeCell ref="I942:K942"/>
    <mergeCell ref="I943:K943"/>
    <mergeCell ref="I944:K944"/>
    <mergeCell ref="I945:K945"/>
    <mergeCell ref="I946:K946"/>
    <mergeCell ref="I947:K947"/>
    <mergeCell ref="I948:K948"/>
    <mergeCell ref="I949:K949"/>
    <mergeCell ref="I950:K950"/>
    <mergeCell ref="I951:K951"/>
    <mergeCell ref="I952:K952"/>
    <mergeCell ref="I953:K953"/>
    <mergeCell ref="I954:K954"/>
    <mergeCell ref="I955:K955"/>
    <mergeCell ref="I922:K922"/>
    <mergeCell ref="I923:K923"/>
    <mergeCell ref="I924:K924"/>
    <mergeCell ref="I925:K925"/>
    <mergeCell ref="I926:K926"/>
    <mergeCell ref="I927:K927"/>
    <mergeCell ref="I928:K928"/>
    <mergeCell ref="I929:K929"/>
    <mergeCell ref="I930:K930"/>
    <mergeCell ref="I931:K931"/>
    <mergeCell ref="I932:K932"/>
    <mergeCell ref="I933:K933"/>
    <mergeCell ref="I934:K934"/>
    <mergeCell ref="I935:K935"/>
    <mergeCell ref="I936:K936"/>
    <mergeCell ref="I937:K937"/>
    <mergeCell ref="I938:K938"/>
    <mergeCell ref="I973:K973"/>
    <mergeCell ref="I974:K974"/>
    <mergeCell ref="I975:K975"/>
    <mergeCell ref="I976:K976"/>
    <mergeCell ref="I977:K977"/>
    <mergeCell ref="I978:K978"/>
    <mergeCell ref="I979:K979"/>
    <mergeCell ref="I980:K980"/>
    <mergeCell ref="I981:K981"/>
    <mergeCell ref="I982:K982"/>
    <mergeCell ref="I983:K983"/>
    <mergeCell ref="I984:K984"/>
    <mergeCell ref="I985:K985"/>
    <mergeCell ref="I986:K986"/>
    <mergeCell ref="I987:K987"/>
    <mergeCell ref="I988:K988"/>
    <mergeCell ref="I989:K989"/>
    <mergeCell ref="I956:K956"/>
    <mergeCell ref="I957:K957"/>
    <mergeCell ref="I958:K958"/>
    <mergeCell ref="I959:K959"/>
    <mergeCell ref="I960:K960"/>
    <mergeCell ref="I961:K961"/>
    <mergeCell ref="I962:K962"/>
    <mergeCell ref="I963:K963"/>
    <mergeCell ref="I964:K964"/>
    <mergeCell ref="I965:K965"/>
    <mergeCell ref="I966:K966"/>
    <mergeCell ref="I967:K967"/>
    <mergeCell ref="I968:K968"/>
    <mergeCell ref="I969:K969"/>
    <mergeCell ref="I970:K970"/>
    <mergeCell ref="I971:K971"/>
    <mergeCell ref="I972:K972"/>
    <mergeCell ref="I1007:K1007"/>
    <mergeCell ref="I1008:K1008"/>
    <mergeCell ref="I1009:K1009"/>
    <mergeCell ref="I1010:K1010"/>
    <mergeCell ref="I1011:K1011"/>
    <mergeCell ref="I1012:K1012"/>
    <mergeCell ref="I1013:K1013"/>
    <mergeCell ref="I1014:K1014"/>
    <mergeCell ref="I1015:K1015"/>
    <mergeCell ref="I1016:K1016"/>
    <mergeCell ref="I1017:K1017"/>
    <mergeCell ref="I1018:K1018"/>
    <mergeCell ref="I1019:K1019"/>
    <mergeCell ref="I1020:K1020"/>
    <mergeCell ref="I1021:K1021"/>
    <mergeCell ref="I1022:K1022"/>
    <mergeCell ref="I1023:K1023"/>
    <mergeCell ref="I990:K990"/>
    <mergeCell ref="I991:K991"/>
    <mergeCell ref="I992:K992"/>
    <mergeCell ref="I993:K993"/>
    <mergeCell ref="I994:K994"/>
    <mergeCell ref="I995:K995"/>
    <mergeCell ref="I996:K996"/>
    <mergeCell ref="I997:K997"/>
    <mergeCell ref="I998:K998"/>
    <mergeCell ref="I999:K999"/>
    <mergeCell ref="I1000:K1000"/>
    <mergeCell ref="I1001:K1001"/>
    <mergeCell ref="I1002:K1002"/>
    <mergeCell ref="I1003:K1003"/>
    <mergeCell ref="I1004:K1004"/>
    <mergeCell ref="I1005:K1005"/>
    <mergeCell ref="I1006:K1006"/>
    <mergeCell ref="I1041:K1041"/>
    <mergeCell ref="I1042:K1042"/>
    <mergeCell ref="I1043:K1043"/>
    <mergeCell ref="I1044:K1044"/>
    <mergeCell ref="I1045:K1045"/>
    <mergeCell ref="I1046:K1046"/>
    <mergeCell ref="I1047:K1047"/>
    <mergeCell ref="I1048:K1048"/>
    <mergeCell ref="I1049:K1049"/>
    <mergeCell ref="I1050:K1050"/>
    <mergeCell ref="I1051:K1051"/>
    <mergeCell ref="I1052:K1052"/>
    <mergeCell ref="I1053:K1053"/>
    <mergeCell ref="I1054:K1054"/>
    <mergeCell ref="I1055:K1055"/>
    <mergeCell ref="I1056:K1056"/>
    <mergeCell ref="I1057:K1057"/>
    <mergeCell ref="I1024:K1024"/>
    <mergeCell ref="I1025:K1025"/>
    <mergeCell ref="I1026:K1026"/>
    <mergeCell ref="I1027:K1027"/>
    <mergeCell ref="I1028:K1028"/>
    <mergeCell ref="I1029:K1029"/>
    <mergeCell ref="I1030:K1030"/>
    <mergeCell ref="I1031:K1031"/>
    <mergeCell ref="I1032:K1032"/>
    <mergeCell ref="I1033:K1033"/>
    <mergeCell ref="I1034:K1034"/>
    <mergeCell ref="I1035:K1035"/>
    <mergeCell ref="I1036:K1036"/>
    <mergeCell ref="I1037:K1037"/>
    <mergeCell ref="I1038:K1038"/>
    <mergeCell ref="I1039:K1039"/>
    <mergeCell ref="I1040:K1040"/>
    <mergeCell ref="I1075:K1075"/>
    <mergeCell ref="I1076:K1076"/>
    <mergeCell ref="I1077:K1077"/>
    <mergeCell ref="I1078:K1078"/>
    <mergeCell ref="I1079:K1079"/>
    <mergeCell ref="I1080:K1080"/>
    <mergeCell ref="I1081:K1081"/>
    <mergeCell ref="I1082:K1082"/>
    <mergeCell ref="I1083:K1083"/>
    <mergeCell ref="I1084:K1084"/>
    <mergeCell ref="I1085:K1085"/>
    <mergeCell ref="I1086:K1086"/>
    <mergeCell ref="I1087:K1087"/>
    <mergeCell ref="I1088:K1088"/>
    <mergeCell ref="I1089:K1089"/>
    <mergeCell ref="I1090:K1090"/>
    <mergeCell ref="I1091:K1091"/>
    <mergeCell ref="I1058:K1058"/>
    <mergeCell ref="I1059:K1059"/>
    <mergeCell ref="I1060:K1060"/>
    <mergeCell ref="I1061:K1061"/>
    <mergeCell ref="I1062:K1062"/>
    <mergeCell ref="I1063:K1063"/>
    <mergeCell ref="I1064:K1064"/>
    <mergeCell ref="I1065:K1065"/>
    <mergeCell ref="I1066:K1066"/>
    <mergeCell ref="I1067:K1067"/>
    <mergeCell ref="I1068:K1068"/>
    <mergeCell ref="I1069:K1069"/>
    <mergeCell ref="I1070:K1070"/>
    <mergeCell ref="I1071:K1071"/>
    <mergeCell ref="I1072:K1072"/>
    <mergeCell ref="I1073:K1073"/>
    <mergeCell ref="I1074:K1074"/>
    <mergeCell ref="I1109:K1109"/>
    <mergeCell ref="I1110:K1110"/>
    <mergeCell ref="I1111:K1111"/>
    <mergeCell ref="I1112:K1112"/>
    <mergeCell ref="I1113:K1113"/>
    <mergeCell ref="I1114:K1114"/>
    <mergeCell ref="I1115:K1115"/>
    <mergeCell ref="I1116:K1116"/>
    <mergeCell ref="I1117:K1117"/>
    <mergeCell ref="I1118:K1118"/>
    <mergeCell ref="I1119:K1119"/>
    <mergeCell ref="I1120:K1120"/>
    <mergeCell ref="I1121:K1121"/>
    <mergeCell ref="I1122:K1122"/>
    <mergeCell ref="I1123:K1123"/>
    <mergeCell ref="I1124:K1124"/>
    <mergeCell ref="I1125:K1125"/>
    <mergeCell ref="I1092:K1092"/>
    <mergeCell ref="I1093:K1093"/>
    <mergeCell ref="I1094:K1094"/>
    <mergeCell ref="I1095:K1095"/>
    <mergeCell ref="I1096:K1096"/>
    <mergeCell ref="I1097:K1097"/>
    <mergeCell ref="I1098:K1098"/>
    <mergeCell ref="I1099:K1099"/>
    <mergeCell ref="I1100:K1100"/>
    <mergeCell ref="I1101:K1101"/>
    <mergeCell ref="I1102:K1102"/>
    <mergeCell ref="I1103:K1103"/>
    <mergeCell ref="I1104:K1104"/>
    <mergeCell ref="I1105:K1105"/>
    <mergeCell ref="I1106:K1106"/>
    <mergeCell ref="I1107:K1107"/>
    <mergeCell ref="I1108:K1108"/>
    <mergeCell ref="I1143:K1143"/>
    <mergeCell ref="I1144:K1144"/>
    <mergeCell ref="I1145:K1145"/>
    <mergeCell ref="I1146:K1146"/>
    <mergeCell ref="I1147:K1147"/>
    <mergeCell ref="I1148:K1148"/>
    <mergeCell ref="I1149:K1149"/>
    <mergeCell ref="I1150:K1150"/>
    <mergeCell ref="I1151:K1151"/>
    <mergeCell ref="I1152:K1152"/>
    <mergeCell ref="I1153:K1153"/>
    <mergeCell ref="I1154:K1154"/>
    <mergeCell ref="I1155:K1155"/>
    <mergeCell ref="I1156:K1156"/>
    <mergeCell ref="I1157:K1157"/>
    <mergeCell ref="I1158:K1158"/>
    <mergeCell ref="I1159:K1159"/>
    <mergeCell ref="I1126:K1126"/>
    <mergeCell ref="I1127:K1127"/>
    <mergeCell ref="I1128:K1128"/>
    <mergeCell ref="I1129:K1129"/>
    <mergeCell ref="I1130:K1130"/>
    <mergeCell ref="I1131:K1131"/>
    <mergeCell ref="I1132:K1132"/>
    <mergeCell ref="I1133:K1133"/>
    <mergeCell ref="I1134:K1134"/>
    <mergeCell ref="I1135:K1135"/>
    <mergeCell ref="I1136:K1136"/>
    <mergeCell ref="I1137:K1137"/>
    <mergeCell ref="I1138:K1138"/>
    <mergeCell ref="I1139:K1139"/>
    <mergeCell ref="I1140:K1140"/>
    <mergeCell ref="I1141:K1141"/>
    <mergeCell ref="I1142:K1142"/>
    <mergeCell ref="I1177:K1177"/>
    <mergeCell ref="I1178:K1178"/>
    <mergeCell ref="I1179:K1179"/>
    <mergeCell ref="I1180:K1180"/>
    <mergeCell ref="I1181:K1181"/>
    <mergeCell ref="I1182:K1182"/>
    <mergeCell ref="I1183:K1183"/>
    <mergeCell ref="I1184:K1184"/>
    <mergeCell ref="I1185:K1185"/>
    <mergeCell ref="I1186:K1186"/>
    <mergeCell ref="I1187:K1187"/>
    <mergeCell ref="I1188:K1188"/>
    <mergeCell ref="I1189:K1189"/>
    <mergeCell ref="I1190:K1190"/>
    <mergeCell ref="I1191:K1191"/>
    <mergeCell ref="I1192:K1192"/>
    <mergeCell ref="I1193:K1193"/>
    <mergeCell ref="I1160:K1160"/>
    <mergeCell ref="I1161:K1161"/>
    <mergeCell ref="I1162:K1162"/>
    <mergeCell ref="I1163:K1163"/>
    <mergeCell ref="I1164:K1164"/>
    <mergeCell ref="I1165:K1165"/>
    <mergeCell ref="I1166:K1166"/>
    <mergeCell ref="I1167:K1167"/>
    <mergeCell ref="I1168:K1168"/>
    <mergeCell ref="I1169:K1169"/>
    <mergeCell ref="I1170:K1170"/>
    <mergeCell ref="I1171:K1171"/>
    <mergeCell ref="I1172:K1172"/>
    <mergeCell ref="I1173:K1173"/>
    <mergeCell ref="I1174:K1174"/>
    <mergeCell ref="I1175:K1175"/>
    <mergeCell ref="I1176:K1176"/>
    <mergeCell ref="I1211:K1211"/>
    <mergeCell ref="I1212:K1212"/>
    <mergeCell ref="I1213:K1213"/>
    <mergeCell ref="I1214:K1214"/>
    <mergeCell ref="I1215:K1215"/>
    <mergeCell ref="I1216:K1216"/>
    <mergeCell ref="I1217:K1217"/>
    <mergeCell ref="I1218:K1218"/>
    <mergeCell ref="I1219:K1219"/>
    <mergeCell ref="I1220:K1220"/>
    <mergeCell ref="I1221:K1221"/>
    <mergeCell ref="I1222:K1222"/>
    <mergeCell ref="I1223:K1223"/>
    <mergeCell ref="I1224:K1224"/>
    <mergeCell ref="I1225:K1225"/>
    <mergeCell ref="I1226:K1226"/>
    <mergeCell ref="I1227:K1227"/>
    <mergeCell ref="I1194:K1194"/>
    <mergeCell ref="I1195:K1195"/>
    <mergeCell ref="I1196:K1196"/>
    <mergeCell ref="I1197:K1197"/>
    <mergeCell ref="I1198:K1198"/>
    <mergeCell ref="I1199:K1199"/>
    <mergeCell ref="I1200:K1200"/>
    <mergeCell ref="I1201:K1201"/>
    <mergeCell ref="I1202:K1202"/>
    <mergeCell ref="I1203:K1203"/>
    <mergeCell ref="I1204:K1204"/>
    <mergeCell ref="I1205:K1205"/>
    <mergeCell ref="I1206:K1206"/>
    <mergeCell ref="I1207:K1207"/>
    <mergeCell ref="I1208:K1208"/>
    <mergeCell ref="I1209:K1209"/>
    <mergeCell ref="I1210:K1210"/>
    <mergeCell ref="I1245:K1245"/>
    <mergeCell ref="I1246:K1246"/>
    <mergeCell ref="I1247:K1247"/>
    <mergeCell ref="I1248:K1248"/>
    <mergeCell ref="I1249:K1249"/>
    <mergeCell ref="I1250:K1250"/>
    <mergeCell ref="I1251:K1251"/>
    <mergeCell ref="I1252:K1252"/>
    <mergeCell ref="I1253:K1253"/>
    <mergeCell ref="I1254:K1254"/>
    <mergeCell ref="I1255:K1255"/>
    <mergeCell ref="I1256:K1256"/>
    <mergeCell ref="I1257:K1257"/>
    <mergeCell ref="I1258:K1258"/>
    <mergeCell ref="I1259:K1259"/>
    <mergeCell ref="I1260:K1260"/>
    <mergeCell ref="I1261:K1261"/>
    <mergeCell ref="I1228:K1228"/>
    <mergeCell ref="I1229:K1229"/>
    <mergeCell ref="I1230:K1230"/>
    <mergeCell ref="I1231:K1231"/>
    <mergeCell ref="I1232:K1232"/>
    <mergeCell ref="I1233:K1233"/>
    <mergeCell ref="I1234:K1234"/>
    <mergeCell ref="I1235:K1235"/>
    <mergeCell ref="I1236:K1236"/>
    <mergeCell ref="I1237:K1237"/>
    <mergeCell ref="I1238:K1238"/>
    <mergeCell ref="I1239:K1239"/>
    <mergeCell ref="I1240:K1240"/>
    <mergeCell ref="I1241:K1241"/>
    <mergeCell ref="I1242:K1242"/>
    <mergeCell ref="I1243:K1243"/>
    <mergeCell ref="I1244:K1244"/>
    <mergeCell ref="I1279:K1279"/>
    <mergeCell ref="I1280:K1280"/>
    <mergeCell ref="I1281:K1281"/>
    <mergeCell ref="I1282:K1282"/>
    <mergeCell ref="I1283:K1283"/>
    <mergeCell ref="I1284:K1284"/>
    <mergeCell ref="I1285:K1285"/>
    <mergeCell ref="I1286:K1286"/>
    <mergeCell ref="I1287:K1287"/>
    <mergeCell ref="I1288:K1288"/>
    <mergeCell ref="I1289:K1289"/>
    <mergeCell ref="I1290:K1290"/>
    <mergeCell ref="I1291:K1291"/>
    <mergeCell ref="I1292:K1292"/>
    <mergeCell ref="I1293:K1293"/>
    <mergeCell ref="I1294:K1294"/>
    <mergeCell ref="I1295:K1295"/>
    <mergeCell ref="I1262:K1262"/>
    <mergeCell ref="I1263:K1263"/>
    <mergeCell ref="I1264:K1264"/>
    <mergeCell ref="I1265:K1265"/>
    <mergeCell ref="I1266:K1266"/>
    <mergeCell ref="I1267:K1267"/>
    <mergeCell ref="I1268:K1268"/>
    <mergeCell ref="I1269:K1269"/>
    <mergeCell ref="I1270:K1270"/>
    <mergeCell ref="I1271:K1271"/>
    <mergeCell ref="I1272:K1272"/>
    <mergeCell ref="I1273:K1273"/>
    <mergeCell ref="I1274:K1274"/>
    <mergeCell ref="I1275:K1275"/>
    <mergeCell ref="I1276:K1276"/>
    <mergeCell ref="I1277:K1277"/>
    <mergeCell ref="I1278:K1278"/>
    <mergeCell ref="I1313:K1313"/>
    <mergeCell ref="I1314:K1314"/>
    <mergeCell ref="I1315:K1315"/>
    <mergeCell ref="I1316:K1316"/>
    <mergeCell ref="I1317:K1317"/>
    <mergeCell ref="I1318:K1318"/>
    <mergeCell ref="I1319:K1319"/>
    <mergeCell ref="I1320:K1320"/>
    <mergeCell ref="I1321:K1321"/>
    <mergeCell ref="I1322:K1322"/>
    <mergeCell ref="I1323:K1323"/>
    <mergeCell ref="I1324:K1324"/>
    <mergeCell ref="I1325:K1325"/>
    <mergeCell ref="I1326:K1326"/>
    <mergeCell ref="I1327:K1327"/>
    <mergeCell ref="I1328:K1328"/>
    <mergeCell ref="I1329:K1329"/>
    <mergeCell ref="I1296:K1296"/>
    <mergeCell ref="I1297:K1297"/>
    <mergeCell ref="I1298:K1298"/>
    <mergeCell ref="I1299:K1299"/>
    <mergeCell ref="I1300:K1300"/>
    <mergeCell ref="I1301:K1301"/>
    <mergeCell ref="I1302:K1302"/>
    <mergeCell ref="I1303:K1303"/>
    <mergeCell ref="I1304:K1304"/>
    <mergeCell ref="I1305:K1305"/>
    <mergeCell ref="I1306:K1306"/>
    <mergeCell ref="I1307:K1307"/>
    <mergeCell ref="I1308:K1308"/>
    <mergeCell ref="I1309:K1309"/>
    <mergeCell ref="I1310:K1310"/>
    <mergeCell ref="I1311:K1311"/>
    <mergeCell ref="I1312:K1312"/>
    <mergeCell ref="I1347:K1347"/>
    <mergeCell ref="I1348:K1348"/>
    <mergeCell ref="I1349:K1349"/>
    <mergeCell ref="I1350:K1350"/>
    <mergeCell ref="I1351:K1351"/>
    <mergeCell ref="I1352:K1352"/>
    <mergeCell ref="I1353:K1353"/>
    <mergeCell ref="I1354:K1354"/>
    <mergeCell ref="I1355:K1355"/>
    <mergeCell ref="I1356:K1356"/>
    <mergeCell ref="I1357:K1357"/>
    <mergeCell ref="I1358:K1358"/>
    <mergeCell ref="I1359:K1359"/>
    <mergeCell ref="I1360:K1360"/>
    <mergeCell ref="I1361:K1361"/>
    <mergeCell ref="I1362:K1362"/>
    <mergeCell ref="I1363:K1363"/>
    <mergeCell ref="I1330:K1330"/>
    <mergeCell ref="I1331:K1331"/>
    <mergeCell ref="I1332:K1332"/>
    <mergeCell ref="I1333:K1333"/>
    <mergeCell ref="I1334:K1334"/>
    <mergeCell ref="I1335:K1335"/>
    <mergeCell ref="I1336:K1336"/>
    <mergeCell ref="I1337:K1337"/>
    <mergeCell ref="I1338:K1338"/>
    <mergeCell ref="I1339:K1339"/>
    <mergeCell ref="I1340:K1340"/>
    <mergeCell ref="I1341:K1341"/>
    <mergeCell ref="I1342:K1342"/>
    <mergeCell ref="I1343:K1343"/>
    <mergeCell ref="I1344:K1344"/>
    <mergeCell ref="I1345:K1345"/>
    <mergeCell ref="I1346:K1346"/>
    <mergeCell ref="I1381:K1381"/>
    <mergeCell ref="I1382:K1382"/>
    <mergeCell ref="I1383:K1383"/>
    <mergeCell ref="I1384:K1384"/>
    <mergeCell ref="I1385:K1385"/>
    <mergeCell ref="I1386:K1386"/>
    <mergeCell ref="I1387:K1387"/>
    <mergeCell ref="I1388:K1388"/>
    <mergeCell ref="I1389:K1389"/>
    <mergeCell ref="I1390:K1390"/>
    <mergeCell ref="I1391:K1391"/>
    <mergeCell ref="I1392:K1392"/>
    <mergeCell ref="I1393:K1393"/>
    <mergeCell ref="I1394:K1394"/>
    <mergeCell ref="I1395:K1395"/>
    <mergeCell ref="I1396:K1396"/>
    <mergeCell ref="I1397:K1397"/>
    <mergeCell ref="I1364:K1364"/>
    <mergeCell ref="I1365:K1365"/>
    <mergeCell ref="I1366:K1366"/>
    <mergeCell ref="I1367:K1367"/>
    <mergeCell ref="I1368:K1368"/>
    <mergeCell ref="I1369:K1369"/>
    <mergeCell ref="I1370:K1370"/>
    <mergeCell ref="I1371:K1371"/>
    <mergeCell ref="I1372:K1372"/>
    <mergeCell ref="I1373:K1373"/>
    <mergeCell ref="I1374:K1374"/>
    <mergeCell ref="I1375:K1375"/>
    <mergeCell ref="I1376:K1376"/>
    <mergeCell ref="I1377:K1377"/>
    <mergeCell ref="I1378:K1378"/>
    <mergeCell ref="I1379:K1379"/>
    <mergeCell ref="I1380:K1380"/>
    <mergeCell ref="I1415:K1415"/>
    <mergeCell ref="I1416:K1416"/>
    <mergeCell ref="I1417:K1417"/>
    <mergeCell ref="I1418:K1418"/>
    <mergeCell ref="I1419:K1419"/>
    <mergeCell ref="I1420:K1420"/>
    <mergeCell ref="I1421:K1421"/>
    <mergeCell ref="I1422:K1422"/>
    <mergeCell ref="I1423:K1423"/>
    <mergeCell ref="I1424:K1424"/>
    <mergeCell ref="I1425:K1425"/>
    <mergeCell ref="I1426:K1426"/>
    <mergeCell ref="I1427:K1427"/>
    <mergeCell ref="I1428:K1428"/>
    <mergeCell ref="I1429:K1429"/>
    <mergeCell ref="I1430:K1430"/>
    <mergeCell ref="I1431:K1431"/>
    <mergeCell ref="I1398:K1398"/>
    <mergeCell ref="I1399:K1399"/>
    <mergeCell ref="I1400:K1400"/>
    <mergeCell ref="I1401:K1401"/>
    <mergeCell ref="I1402:K1402"/>
    <mergeCell ref="I1403:K1403"/>
    <mergeCell ref="I1404:K1404"/>
    <mergeCell ref="I1405:K1405"/>
    <mergeCell ref="I1406:K1406"/>
    <mergeCell ref="I1407:K1407"/>
    <mergeCell ref="I1408:K1408"/>
    <mergeCell ref="I1409:K1409"/>
    <mergeCell ref="I1410:K1410"/>
    <mergeCell ref="I1411:K1411"/>
    <mergeCell ref="I1412:K1412"/>
    <mergeCell ref="I1413:K1413"/>
    <mergeCell ref="I1414:K1414"/>
    <mergeCell ref="I1481:K1481"/>
    <mergeCell ref="I1482:K1482"/>
    <mergeCell ref="I1449:K1449"/>
    <mergeCell ref="I1450:K1450"/>
    <mergeCell ref="I1451:K1451"/>
    <mergeCell ref="I1452:K1452"/>
    <mergeCell ref="I1453:K1453"/>
    <mergeCell ref="I1454:K1454"/>
    <mergeCell ref="I1455:K1455"/>
    <mergeCell ref="I1456:K1456"/>
    <mergeCell ref="I1457:K1457"/>
    <mergeCell ref="I1458:K1458"/>
    <mergeCell ref="I1459:K1459"/>
    <mergeCell ref="I1460:K1460"/>
    <mergeCell ref="I1461:K1461"/>
    <mergeCell ref="I1462:K1462"/>
    <mergeCell ref="I1463:K1463"/>
    <mergeCell ref="I1464:K1464"/>
    <mergeCell ref="I1465:K1465"/>
    <mergeCell ref="I1432:K1432"/>
    <mergeCell ref="I1433:K1433"/>
    <mergeCell ref="I1434:K1434"/>
    <mergeCell ref="I1435:K1435"/>
    <mergeCell ref="I1436:K1436"/>
    <mergeCell ref="I1437:K1437"/>
    <mergeCell ref="I1438:K1438"/>
    <mergeCell ref="I1439:K1439"/>
    <mergeCell ref="I1440:K1440"/>
    <mergeCell ref="I1441:K1441"/>
    <mergeCell ref="I1442:K1442"/>
    <mergeCell ref="I1443:K1443"/>
    <mergeCell ref="I1444:K1444"/>
    <mergeCell ref="I1445:K1445"/>
    <mergeCell ref="I1446:K1446"/>
    <mergeCell ref="I1447:K1447"/>
    <mergeCell ref="I1448:K1448"/>
    <mergeCell ref="I1500:K1500"/>
    <mergeCell ref="I1501:K1501"/>
    <mergeCell ref="I1502:K1502"/>
    <mergeCell ref="I1503:K1503"/>
    <mergeCell ref="I1504:K1504"/>
    <mergeCell ref="I1505:K1505"/>
    <mergeCell ref="L406:M406"/>
    <mergeCell ref="L407:M407"/>
    <mergeCell ref="L408:M408"/>
    <mergeCell ref="L409:M409"/>
    <mergeCell ref="L410:M410"/>
    <mergeCell ref="L411:M411"/>
    <mergeCell ref="L412:M412"/>
    <mergeCell ref="L413:M413"/>
    <mergeCell ref="L414:M414"/>
    <mergeCell ref="L415:M415"/>
    <mergeCell ref="L416:M416"/>
    <mergeCell ref="L417:M417"/>
    <mergeCell ref="L418:M418"/>
    <mergeCell ref="L419:M419"/>
    <mergeCell ref="L420:M420"/>
    <mergeCell ref="L421:M421"/>
    <mergeCell ref="L422:M422"/>
    <mergeCell ref="L423:M423"/>
    <mergeCell ref="L424:M424"/>
    <mergeCell ref="L425:M425"/>
    <mergeCell ref="L426:M426"/>
    <mergeCell ref="L427:M427"/>
    <mergeCell ref="L428:M428"/>
    <mergeCell ref="L429:M429"/>
    <mergeCell ref="L430:M430"/>
    <mergeCell ref="L431:M431"/>
    <mergeCell ref="I1483:K1483"/>
    <mergeCell ref="I1484:K1484"/>
    <mergeCell ref="I1485:K1485"/>
    <mergeCell ref="I1486:K1486"/>
    <mergeCell ref="I1487:K1487"/>
    <mergeCell ref="I1488:K1488"/>
    <mergeCell ref="I1489:K1489"/>
    <mergeCell ref="I1490:K1490"/>
    <mergeCell ref="I1491:K1491"/>
    <mergeCell ref="I1492:K1492"/>
    <mergeCell ref="I1493:K1493"/>
    <mergeCell ref="I1494:K1494"/>
    <mergeCell ref="I1495:K1495"/>
    <mergeCell ref="I1496:K1496"/>
    <mergeCell ref="I1497:K1497"/>
    <mergeCell ref="I1498:K1498"/>
    <mergeCell ref="I1499:K1499"/>
    <mergeCell ref="I1466:K1466"/>
    <mergeCell ref="I1467:K1467"/>
    <mergeCell ref="I1468:K1468"/>
    <mergeCell ref="I1469:K1469"/>
    <mergeCell ref="I1470:K1470"/>
    <mergeCell ref="I1471:K1471"/>
    <mergeCell ref="I1472:K1472"/>
    <mergeCell ref="I1473:K1473"/>
    <mergeCell ref="I1474:K1474"/>
    <mergeCell ref="I1475:K1475"/>
    <mergeCell ref="I1476:K1476"/>
    <mergeCell ref="I1477:K1477"/>
    <mergeCell ref="I1478:K1478"/>
    <mergeCell ref="I1479:K1479"/>
    <mergeCell ref="I1480:K1480"/>
    <mergeCell ref="L449:M449"/>
    <mergeCell ref="L450:M450"/>
    <mergeCell ref="L451:M451"/>
    <mergeCell ref="L452:M452"/>
    <mergeCell ref="L453:M453"/>
    <mergeCell ref="L454:M454"/>
    <mergeCell ref="L455:M455"/>
    <mergeCell ref="L456:M456"/>
    <mergeCell ref="L457:M457"/>
    <mergeCell ref="L458:M458"/>
    <mergeCell ref="L459:M459"/>
    <mergeCell ref="L460:M460"/>
    <mergeCell ref="L461:M461"/>
    <mergeCell ref="L462:M462"/>
    <mergeCell ref="L463:M463"/>
    <mergeCell ref="L464:M464"/>
    <mergeCell ref="L465:M465"/>
    <mergeCell ref="L432:M432"/>
    <mergeCell ref="L433:M433"/>
    <mergeCell ref="L434:M434"/>
    <mergeCell ref="L435:M435"/>
    <mergeCell ref="L436:M436"/>
    <mergeCell ref="L437:M437"/>
    <mergeCell ref="L438:M438"/>
    <mergeCell ref="L439:M439"/>
    <mergeCell ref="L440:M440"/>
    <mergeCell ref="L441:M441"/>
    <mergeCell ref="L442:M442"/>
    <mergeCell ref="L443:M443"/>
    <mergeCell ref="L444:M444"/>
    <mergeCell ref="L445:M445"/>
    <mergeCell ref="L446:M446"/>
    <mergeCell ref="L447:M447"/>
    <mergeCell ref="L448:M448"/>
    <mergeCell ref="L483:M483"/>
    <mergeCell ref="L484:M484"/>
    <mergeCell ref="L485:M485"/>
    <mergeCell ref="L486:M486"/>
    <mergeCell ref="L487:M487"/>
    <mergeCell ref="L488:M488"/>
    <mergeCell ref="L489:M489"/>
    <mergeCell ref="L490:M490"/>
    <mergeCell ref="L491:M491"/>
    <mergeCell ref="L492:M492"/>
    <mergeCell ref="L493:M493"/>
    <mergeCell ref="L494:M494"/>
    <mergeCell ref="L495:M495"/>
    <mergeCell ref="L496:M496"/>
    <mergeCell ref="L497:M497"/>
    <mergeCell ref="L498:M498"/>
    <mergeCell ref="L499:M499"/>
    <mergeCell ref="L466:M466"/>
    <mergeCell ref="L467:M467"/>
    <mergeCell ref="L468:M468"/>
    <mergeCell ref="L469:M469"/>
    <mergeCell ref="L470:M470"/>
    <mergeCell ref="L471:M471"/>
    <mergeCell ref="L472:M472"/>
    <mergeCell ref="L473:M473"/>
    <mergeCell ref="L474:M474"/>
    <mergeCell ref="L475:M475"/>
    <mergeCell ref="L476:M476"/>
    <mergeCell ref="L477:M477"/>
    <mergeCell ref="L478:M478"/>
    <mergeCell ref="L479:M479"/>
    <mergeCell ref="L480:M480"/>
    <mergeCell ref="L481:M481"/>
    <mergeCell ref="L482:M482"/>
    <mergeCell ref="L517:M517"/>
    <mergeCell ref="L518:M518"/>
    <mergeCell ref="L519:M519"/>
    <mergeCell ref="L520:M520"/>
    <mergeCell ref="L521:M521"/>
    <mergeCell ref="L522:M522"/>
    <mergeCell ref="L523:M523"/>
    <mergeCell ref="L524:M524"/>
    <mergeCell ref="L525:M525"/>
    <mergeCell ref="L526:M526"/>
    <mergeCell ref="L527:M527"/>
    <mergeCell ref="L528:M528"/>
    <mergeCell ref="L529:M529"/>
    <mergeCell ref="L530:M530"/>
    <mergeCell ref="L531:M531"/>
    <mergeCell ref="L532:M532"/>
    <mergeCell ref="L533:M533"/>
    <mergeCell ref="L500:M500"/>
    <mergeCell ref="L501:M501"/>
    <mergeCell ref="L502:M502"/>
    <mergeCell ref="L503:M503"/>
    <mergeCell ref="L504:M504"/>
    <mergeCell ref="L505:M505"/>
    <mergeCell ref="L506:M506"/>
    <mergeCell ref="L507:M507"/>
    <mergeCell ref="L508:M508"/>
    <mergeCell ref="L509:M509"/>
    <mergeCell ref="L510:M510"/>
    <mergeCell ref="L511:M511"/>
    <mergeCell ref="L512:M512"/>
    <mergeCell ref="L513:M513"/>
    <mergeCell ref="L514:M514"/>
    <mergeCell ref="L515:M515"/>
    <mergeCell ref="L516:M516"/>
    <mergeCell ref="L551:M551"/>
    <mergeCell ref="L552:M552"/>
    <mergeCell ref="L553:M553"/>
    <mergeCell ref="L554:M554"/>
    <mergeCell ref="L555:M555"/>
    <mergeCell ref="L556:M556"/>
    <mergeCell ref="L557:M557"/>
    <mergeCell ref="L558:M558"/>
    <mergeCell ref="L559:M559"/>
    <mergeCell ref="L560:M560"/>
    <mergeCell ref="L561:M561"/>
    <mergeCell ref="L562:M562"/>
    <mergeCell ref="L563:M563"/>
    <mergeCell ref="L564:M564"/>
    <mergeCell ref="L565:M565"/>
    <mergeCell ref="L566:M566"/>
    <mergeCell ref="L567:M567"/>
    <mergeCell ref="L534:M534"/>
    <mergeCell ref="L535:M535"/>
    <mergeCell ref="L536:M536"/>
    <mergeCell ref="L537:M537"/>
    <mergeCell ref="L538:M538"/>
    <mergeCell ref="L539:M539"/>
    <mergeCell ref="L540:M540"/>
    <mergeCell ref="L541:M541"/>
    <mergeCell ref="L542:M542"/>
    <mergeCell ref="L543:M543"/>
    <mergeCell ref="L544:M544"/>
    <mergeCell ref="L545:M545"/>
    <mergeCell ref="L546:M546"/>
    <mergeCell ref="L547:M547"/>
    <mergeCell ref="L548:M548"/>
    <mergeCell ref="L549:M549"/>
    <mergeCell ref="L550:M550"/>
    <mergeCell ref="L585:M585"/>
    <mergeCell ref="L586:M586"/>
    <mergeCell ref="L587:M587"/>
    <mergeCell ref="L588:M588"/>
    <mergeCell ref="L589:M589"/>
    <mergeCell ref="L590:M590"/>
    <mergeCell ref="L591:M591"/>
    <mergeCell ref="L592:M592"/>
    <mergeCell ref="L593:M593"/>
    <mergeCell ref="L594:M594"/>
    <mergeCell ref="L595:M595"/>
    <mergeCell ref="L596:M596"/>
    <mergeCell ref="L597:M597"/>
    <mergeCell ref="L598:M598"/>
    <mergeCell ref="L599:M599"/>
    <mergeCell ref="L600:M600"/>
    <mergeCell ref="L601:M601"/>
    <mergeCell ref="L568:M568"/>
    <mergeCell ref="L569:M569"/>
    <mergeCell ref="L570:M570"/>
    <mergeCell ref="L571:M571"/>
    <mergeCell ref="L572:M572"/>
    <mergeCell ref="L573:M573"/>
    <mergeCell ref="L574:M574"/>
    <mergeCell ref="L575:M575"/>
    <mergeCell ref="L576:M576"/>
    <mergeCell ref="L577:M577"/>
    <mergeCell ref="L578:M578"/>
    <mergeCell ref="L579:M579"/>
    <mergeCell ref="L580:M580"/>
    <mergeCell ref="L581:M581"/>
    <mergeCell ref="L582:M582"/>
    <mergeCell ref="L583:M583"/>
    <mergeCell ref="L584:M584"/>
    <mergeCell ref="L619:M619"/>
    <mergeCell ref="L620:M620"/>
    <mergeCell ref="L621:M621"/>
    <mergeCell ref="L622:M622"/>
    <mergeCell ref="L623:M623"/>
    <mergeCell ref="L624:M624"/>
    <mergeCell ref="L625:M625"/>
    <mergeCell ref="L626:M626"/>
    <mergeCell ref="L627:M627"/>
    <mergeCell ref="L628:M628"/>
    <mergeCell ref="L629:M629"/>
    <mergeCell ref="L630:M630"/>
    <mergeCell ref="L631:M631"/>
    <mergeCell ref="L632:M632"/>
    <mergeCell ref="L633:M633"/>
    <mergeCell ref="L634:M634"/>
    <mergeCell ref="L635:M635"/>
    <mergeCell ref="L602:M602"/>
    <mergeCell ref="L603:M603"/>
    <mergeCell ref="L604:M604"/>
    <mergeCell ref="L605:M605"/>
    <mergeCell ref="L606:M606"/>
    <mergeCell ref="L607:M607"/>
    <mergeCell ref="L608:M608"/>
    <mergeCell ref="L609:M609"/>
    <mergeCell ref="L610:M610"/>
    <mergeCell ref="L611:M611"/>
    <mergeCell ref="L612:M612"/>
    <mergeCell ref="L613:M613"/>
    <mergeCell ref="L614:M614"/>
    <mergeCell ref="L615:M615"/>
    <mergeCell ref="L616:M616"/>
    <mergeCell ref="L617:M617"/>
    <mergeCell ref="L618:M618"/>
    <mergeCell ref="L653:M653"/>
    <mergeCell ref="L654:M654"/>
    <mergeCell ref="L655:M655"/>
    <mergeCell ref="L656:M656"/>
    <mergeCell ref="L657:M657"/>
    <mergeCell ref="L658:M658"/>
    <mergeCell ref="L659:M659"/>
    <mergeCell ref="L660:M660"/>
    <mergeCell ref="L661:M661"/>
    <mergeCell ref="L662:M662"/>
    <mergeCell ref="L663:M663"/>
    <mergeCell ref="L664:M664"/>
    <mergeCell ref="L665:M665"/>
    <mergeCell ref="L666:M666"/>
    <mergeCell ref="L667:M667"/>
    <mergeCell ref="L668:M668"/>
    <mergeCell ref="L669:M669"/>
    <mergeCell ref="L636:M636"/>
    <mergeCell ref="L637:M637"/>
    <mergeCell ref="L638:M638"/>
    <mergeCell ref="L639:M639"/>
    <mergeCell ref="L640:M640"/>
    <mergeCell ref="L641:M641"/>
    <mergeCell ref="L642:M642"/>
    <mergeCell ref="L643:M643"/>
    <mergeCell ref="L644:M644"/>
    <mergeCell ref="L645:M645"/>
    <mergeCell ref="L646:M646"/>
    <mergeCell ref="L647:M647"/>
    <mergeCell ref="L648:M648"/>
    <mergeCell ref="L649:M649"/>
    <mergeCell ref="L650:M650"/>
    <mergeCell ref="L651:M651"/>
    <mergeCell ref="L652:M652"/>
    <mergeCell ref="L687:M687"/>
    <mergeCell ref="L688:M688"/>
    <mergeCell ref="L689:M689"/>
    <mergeCell ref="L690:M690"/>
    <mergeCell ref="L691:M691"/>
    <mergeCell ref="L692:M692"/>
    <mergeCell ref="L693:M693"/>
    <mergeCell ref="L694:M694"/>
    <mergeCell ref="L695:M695"/>
    <mergeCell ref="L696:M696"/>
    <mergeCell ref="L697:M697"/>
    <mergeCell ref="L698:M698"/>
    <mergeCell ref="L699:M699"/>
    <mergeCell ref="L700:M700"/>
    <mergeCell ref="L701:M701"/>
    <mergeCell ref="L702:M702"/>
    <mergeCell ref="L703:M703"/>
    <mergeCell ref="L670:M670"/>
    <mergeCell ref="L671:M671"/>
    <mergeCell ref="L672:M672"/>
    <mergeCell ref="L673:M673"/>
    <mergeCell ref="L674:M674"/>
    <mergeCell ref="L675:M675"/>
    <mergeCell ref="L676:M676"/>
    <mergeCell ref="L677:M677"/>
    <mergeCell ref="L678:M678"/>
    <mergeCell ref="L679:M679"/>
    <mergeCell ref="L680:M680"/>
    <mergeCell ref="L681:M681"/>
    <mergeCell ref="L682:M682"/>
    <mergeCell ref="L683:M683"/>
    <mergeCell ref="L684:M684"/>
    <mergeCell ref="L685:M685"/>
    <mergeCell ref="L686:M686"/>
    <mergeCell ref="L721:M721"/>
    <mergeCell ref="L722:M722"/>
    <mergeCell ref="L723:M723"/>
    <mergeCell ref="L724:M724"/>
    <mergeCell ref="L725:M725"/>
    <mergeCell ref="L726:M726"/>
    <mergeCell ref="L727:M727"/>
    <mergeCell ref="L728:M728"/>
    <mergeCell ref="L729:M729"/>
    <mergeCell ref="L730:M730"/>
    <mergeCell ref="L731:M731"/>
    <mergeCell ref="L732:M732"/>
    <mergeCell ref="L733:M733"/>
    <mergeCell ref="L734:M734"/>
    <mergeCell ref="L735:M735"/>
    <mergeCell ref="L736:M736"/>
    <mergeCell ref="L737:M737"/>
    <mergeCell ref="L704:M704"/>
    <mergeCell ref="L705:M705"/>
    <mergeCell ref="L706:M706"/>
    <mergeCell ref="L707:M707"/>
    <mergeCell ref="L708:M708"/>
    <mergeCell ref="L709:M709"/>
    <mergeCell ref="L710:M710"/>
    <mergeCell ref="L711:M711"/>
    <mergeCell ref="L712:M712"/>
    <mergeCell ref="L713:M713"/>
    <mergeCell ref="L714:M714"/>
    <mergeCell ref="L715:M715"/>
    <mergeCell ref="L716:M716"/>
    <mergeCell ref="L717:M717"/>
    <mergeCell ref="L718:M718"/>
    <mergeCell ref="L719:M719"/>
    <mergeCell ref="L720:M720"/>
    <mergeCell ref="L755:M755"/>
    <mergeCell ref="L756:M756"/>
    <mergeCell ref="L757:M757"/>
    <mergeCell ref="L758:M758"/>
    <mergeCell ref="L759:M759"/>
    <mergeCell ref="L760:M760"/>
    <mergeCell ref="L761:M761"/>
    <mergeCell ref="L762:M762"/>
    <mergeCell ref="L763:M763"/>
    <mergeCell ref="L764:M764"/>
    <mergeCell ref="L765:M765"/>
    <mergeCell ref="L766:M766"/>
    <mergeCell ref="L767:M767"/>
    <mergeCell ref="L768:M768"/>
    <mergeCell ref="L769:M769"/>
    <mergeCell ref="L770:M770"/>
    <mergeCell ref="L771:M771"/>
    <mergeCell ref="L738:M738"/>
    <mergeCell ref="L739:M739"/>
    <mergeCell ref="L740:M740"/>
    <mergeCell ref="L741:M741"/>
    <mergeCell ref="L742:M742"/>
    <mergeCell ref="L743:M743"/>
    <mergeCell ref="L744:M744"/>
    <mergeCell ref="L745:M745"/>
    <mergeCell ref="L746:M746"/>
    <mergeCell ref="L747:M747"/>
    <mergeCell ref="L748:M748"/>
    <mergeCell ref="L749:M749"/>
    <mergeCell ref="L750:M750"/>
    <mergeCell ref="L751:M751"/>
    <mergeCell ref="L752:M752"/>
    <mergeCell ref="L753:M753"/>
    <mergeCell ref="L754:M754"/>
    <mergeCell ref="L789:M789"/>
    <mergeCell ref="L790:M790"/>
    <mergeCell ref="L791:M791"/>
    <mergeCell ref="L792:M792"/>
    <mergeCell ref="L793:M793"/>
    <mergeCell ref="L794:M794"/>
    <mergeCell ref="L795:M795"/>
    <mergeCell ref="L796:M796"/>
    <mergeCell ref="L797:M797"/>
    <mergeCell ref="L798:M798"/>
    <mergeCell ref="L799:M799"/>
    <mergeCell ref="L800:M800"/>
    <mergeCell ref="L801:M801"/>
    <mergeCell ref="L802:M802"/>
    <mergeCell ref="L803:M803"/>
    <mergeCell ref="L804:M804"/>
    <mergeCell ref="L805:M805"/>
    <mergeCell ref="L772:M772"/>
    <mergeCell ref="L773:M773"/>
    <mergeCell ref="L774:M774"/>
    <mergeCell ref="L775:M775"/>
    <mergeCell ref="L776:M776"/>
    <mergeCell ref="L777:M777"/>
    <mergeCell ref="L778:M778"/>
    <mergeCell ref="L779:M779"/>
    <mergeCell ref="L780:M780"/>
    <mergeCell ref="L781:M781"/>
    <mergeCell ref="L782:M782"/>
    <mergeCell ref="L783:M783"/>
    <mergeCell ref="L784:M784"/>
    <mergeCell ref="L785:M785"/>
    <mergeCell ref="L786:M786"/>
    <mergeCell ref="L787:M787"/>
    <mergeCell ref="L788:M788"/>
    <mergeCell ref="L823:M823"/>
    <mergeCell ref="L824:M824"/>
    <mergeCell ref="L825:M825"/>
    <mergeCell ref="L826:M826"/>
    <mergeCell ref="L827:M827"/>
    <mergeCell ref="L828:M828"/>
    <mergeCell ref="L829:M829"/>
    <mergeCell ref="L830:M830"/>
    <mergeCell ref="L831:M831"/>
    <mergeCell ref="L832:M832"/>
    <mergeCell ref="L833:M833"/>
    <mergeCell ref="L834:M834"/>
    <mergeCell ref="L835:M835"/>
    <mergeCell ref="L836:M836"/>
    <mergeCell ref="L837:M837"/>
    <mergeCell ref="L838:M838"/>
    <mergeCell ref="L839:M839"/>
    <mergeCell ref="L806:M806"/>
    <mergeCell ref="L807:M807"/>
    <mergeCell ref="L808:M808"/>
    <mergeCell ref="L809:M809"/>
    <mergeCell ref="L810:M810"/>
    <mergeCell ref="L811:M811"/>
    <mergeCell ref="L812:M812"/>
    <mergeCell ref="L813:M813"/>
    <mergeCell ref="L814:M814"/>
    <mergeCell ref="L815:M815"/>
    <mergeCell ref="L816:M816"/>
    <mergeCell ref="L817:M817"/>
    <mergeCell ref="L818:M818"/>
    <mergeCell ref="L819:M819"/>
    <mergeCell ref="L820:M820"/>
    <mergeCell ref="L821:M821"/>
    <mergeCell ref="L822:M822"/>
    <mergeCell ref="L857:M857"/>
    <mergeCell ref="L858:M858"/>
    <mergeCell ref="L859:M859"/>
    <mergeCell ref="L860:M860"/>
    <mergeCell ref="L861:M861"/>
    <mergeCell ref="L862:M862"/>
    <mergeCell ref="L863:M863"/>
    <mergeCell ref="L864:M864"/>
    <mergeCell ref="L865:M865"/>
    <mergeCell ref="L866:M866"/>
    <mergeCell ref="L867:M867"/>
    <mergeCell ref="L868:M868"/>
    <mergeCell ref="L869:M869"/>
    <mergeCell ref="L870:M870"/>
    <mergeCell ref="L871:M871"/>
    <mergeCell ref="L872:M872"/>
    <mergeCell ref="L873:M873"/>
    <mergeCell ref="L840:M840"/>
    <mergeCell ref="L841:M841"/>
    <mergeCell ref="L842:M842"/>
    <mergeCell ref="L843:M843"/>
    <mergeCell ref="L844:M844"/>
    <mergeCell ref="L845:M845"/>
    <mergeCell ref="L846:M846"/>
    <mergeCell ref="L847:M847"/>
    <mergeCell ref="L848:M848"/>
    <mergeCell ref="L849:M849"/>
    <mergeCell ref="L850:M850"/>
    <mergeCell ref="L851:M851"/>
    <mergeCell ref="L852:M852"/>
    <mergeCell ref="L853:M853"/>
    <mergeCell ref="L854:M854"/>
    <mergeCell ref="L855:M855"/>
    <mergeCell ref="L856:M856"/>
    <mergeCell ref="L891:M891"/>
    <mergeCell ref="L892:M892"/>
    <mergeCell ref="L893:M893"/>
    <mergeCell ref="L894:M894"/>
    <mergeCell ref="L895:M895"/>
    <mergeCell ref="L896:M896"/>
    <mergeCell ref="L897:M897"/>
    <mergeCell ref="L898:M898"/>
    <mergeCell ref="L899:M899"/>
    <mergeCell ref="L900:M900"/>
    <mergeCell ref="L901:M901"/>
    <mergeCell ref="L902:M902"/>
    <mergeCell ref="L903:M903"/>
    <mergeCell ref="L904:M904"/>
    <mergeCell ref="L905:M905"/>
    <mergeCell ref="L906:M906"/>
    <mergeCell ref="L907:M907"/>
    <mergeCell ref="L874:M874"/>
    <mergeCell ref="L875:M875"/>
    <mergeCell ref="L876:M876"/>
    <mergeCell ref="L877:M877"/>
    <mergeCell ref="L878:M878"/>
    <mergeCell ref="L879:M879"/>
    <mergeCell ref="L880:M880"/>
    <mergeCell ref="L881:M881"/>
    <mergeCell ref="L882:M882"/>
    <mergeCell ref="L883:M883"/>
    <mergeCell ref="L884:M884"/>
    <mergeCell ref="L885:M885"/>
    <mergeCell ref="L886:M886"/>
    <mergeCell ref="L887:M887"/>
    <mergeCell ref="L888:M888"/>
    <mergeCell ref="L889:M889"/>
    <mergeCell ref="L890:M890"/>
    <mergeCell ref="L925:M925"/>
    <mergeCell ref="L926:M926"/>
    <mergeCell ref="L927:M927"/>
    <mergeCell ref="L928:M928"/>
    <mergeCell ref="L929:M929"/>
    <mergeCell ref="L930:M930"/>
    <mergeCell ref="L931:M931"/>
    <mergeCell ref="L932:M932"/>
    <mergeCell ref="L933:M933"/>
    <mergeCell ref="L934:M934"/>
    <mergeCell ref="L935:M935"/>
    <mergeCell ref="L936:M936"/>
    <mergeCell ref="L937:M937"/>
    <mergeCell ref="L938:M938"/>
    <mergeCell ref="L939:M939"/>
    <mergeCell ref="L940:M940"/>
    <mergeCell ref="L941:M941"/>
    <mergeCell ref="L908:M908"/>
    <mergeCell ref="L909:M909"/>
    <mergeCell ref="L910:M910"/>
    <mergeCell ref="L911:M911"/>
    <mergeCell ref="L912:M912"/>
    <mergeCell ref="L913:M913"/>
    <mergeCell ref="L914:M914"/>
    <mergeCell ref="L915:M915"/>
    <mergeCell ref="L916:M916"/>
    <mergeCell ref="L917:M917"/>
    <mergeCell ref="L918:M918"/>
    <mergeCell ref="L919:M919"/>
    <mergeCell ref="L920:M920"/>
    <mergeCell ref="L921:M921"/>
    <mergeCell ref="L922:M922"/>
    <mergeCell ref="L923:M923"/>
    <mergeCell ref="L924:M924"/>
    <mergeCell ref="L959:M959"/>
    <mergeCell ref="L960:M960"/>
    <mergeCell ref="L961:M961"/>
    <mergeCell ref="L962:M962"/>
    <mergeCell ref="L963:M963"/>
    <mergeCell ref="L964:M964"/>
    <mergeCell ref="L965:M965"/>
    <mergeCell ref="L966:M966"/>
    <mergeCell ref="L967:M967"/>
    <mergeCell ref="L968:M968"/>
    <mergeCell ref="L969:M969"/>
    <mergeCell ref="L970:M970"/>
    <mergeCell ref="L971:M971"/>
    <mergeCell ref="L972:M972"/>
    <mergeCell ref="L973:M973"/>
    <mergeCell ref="L974:M974"/>
    <mergeCell ref="L975:M975"/>
    <mergeCell ref="L942:M942"/>
    <mergeCell ref="L943:M943"/>
    <mergeCell ref="L944:M944"/>
    <mergeCell ref="L945:M945"/>
    <mergeCell ref="L946:M946"/>
    <mergeCell ref="L947:M947"/>
    <mergeCell ref="L948:M948"/>
    <mergeCell ref="L949:M949"/>
    <mergeCell ref="L950:M950"/>
    <mergeCell ref="L951:M951"/>
    <mergeCell ref="L952:M952"/>
    <mergeCell ref="L953:M953"/>
    <mergeCell ref="L954:M954"/>
    <mergeCell ref="L955:M955"/>
    <mergeCell ref="L956:M956"/>
    <mergeCell ref="L957:M957"/>
    <mergeCell ref="L958:M958"/>
    <mergeCell ref="L993:M993"/>
    <mergeCell ref="L994:M994"/>
    <mergeCell ref="L995:M995"/>
    <mergeCell ref="L996:M996"/>
    <mergeCell ref="L997:M997"/>
    <mergeCell ref="L998:M998"/>
    <mergeCell ref="L999:M999"/>
    <mergeCell ref="L1000:M1000"/>
    <mergeCell ref="L1001:M1001"/>
    <mergeCell ref="L1002:M1002"/>
    <mergeCell ref="L1003:M1003"/>
    <mergeCell ref="L1004:M1004"/>
    <mergeCell ref="L1005:M1005"/>
    <mergeCell ref="L1006:M1006"/>
    <mergeCell ref="L1007:M1007"/>
    <mergeCell ref="L1008:M1008"/>
    <mergeCell ref="L1009:M1009"/>
    <mergeCell ref="L976:M976"/>
    <mergeCell ref="L977:M977"/>
    <mergeCell ref="L978:M978"/>
    <mergeCell ref="L979:M979"/>
    <mergeCell ref="L980:M980"/>
    <mergeCell ref="L981:M981"/>
    <mergeCell ref="L982:M982"/>
    <mergeCell ref="L983:M983"/>
    <mergeCell ref="L984:M984"/>
    <mergeCell ref="L985:M985"/>
    <mergeCell ref="L986:M986"/>
    <mergeCell ref="L987:M987"/>
    <mergeCell ref="L988:M988"/>
    <mergeCell ref="L989:M989"/>
    <mergeCell ref="L990:M990"/>
    <mergeCell ref="L991:M991"/>
    <mergeCell ref="L992:M992"/>
    <mergeCell ref="L1027:M1027"/>
    <mergeCell ref="L1028:M1028"/>
    <mergeCell ref="L1029:M1029"/>
    <mergeCell ref="L1030:M1030"/>
    <mergeCell ref="L1031:M1031"/>
    <mergeCell ref="L1032:M1032"/>
    <mergeCell ref="L1033:M1033"/>
    <mergeCell ref="L1034:M1034"/>
    <mergeCell ref="L1035:M1035"/>
    <mergeCell ref="L1036:M1036"/>
    <mergeCell ref="L1037:M1037"/>
    <mergeCell ref="L1038:M1038"/>
    <mergeCell ref="L1039:M1039"/>
    <mergeCell ref="L1040:M1040"/>
    <mergeCell ref="L1041:M1041"/>
    <mergeCell ref="L1042:M1042"/>
    <mergeCell ref="L1043:M1043"/>
    <mergeCell ref="L1010:M1010"/>
    <mergeCell ref="L1011:M1011"/>
    <mergeCell ref="L1012:M1012"/>
    <mergeCell ref="L1013:M1013"/>
    <mergeCell ref="L1014:M1014"/>
    <mergeCell ref="L1015:M1015"/>
    <mergeCell ref="L1016:M1016"/>
    <mergeCell ref="L1017:M1017"/>
    <mergeCell ref="L1018:M1018"/>
    <mergeCell ref="L1019:M1019"/>
    <mergeCell ref="L1020:M1020"/>
    <mergeCell ref="L1021:M1021"/>
    <mergeCell ref="L1022:M1022"/>
    <mergeCell ref="L1023:M1023"/>
    <mergeCell ref="L1024:M1024"/>
    <mergeCell ref="L1025:M1025"/>
    <mergeCell ref="L1026:M1026"/>
    <mergeCell ref="L1061:M1061"/>
    <mergeCell ref="L1062:M1062"/>
    <mergeCell ref="L1063:M1063"/>
    <mergeCell ref="L1064:M1064"/>
    <mergeCell ref="L1065:M1065"/>
    <mergeCell ref="L1066:M1066"/>
    <mergeCell ref="L1067:M1067"/>
    <mergeCell ref="L1068:M1068"/>
    <mergeCell ref="L1069:M1069"/>
    <mergeCell ref="L1070:M1070"/>
    <mergeCell ref="L1071:M1071"/>
    <mergeCell ref="L1072:M1072"/>
    <mergeCell ref="L1073:M1073"/>
    <mergeCell ref="L1074:M1074"/>
    <mergeCell ref="L1075:M1075"/>
    <mergeCell ref="L1076:M1076"/>
    <mergeCell ref="L1077:M1077"/>
    <mergeCell ref="L1044:M1044"/>
    <mergeCell ref="L1045:M1045"/>
    <mergeCell ref="L1046:M1046"/>
    <mergeCell ref="L1047:M1047"/>
    <mergeCell ref="L1048:M1048"/>
    <mergeCell ref="L1049:M1049"/>
    <mergeCell ref="L1050:M1050"/>
    <mergeCell ref="L1051:M1051"/>
    <mergeCell ref="L1052:M1052"/>
    <mergeCell ref="L1053:M1053"/>
    <mergeCell ref="L1054:M1054"/>
    <mergeCell ref="L1055:M1055"/>
    <mergeCell ref="L1056:M1056"/>
    <mergeCell ref="L1057:M1057"/>
    <mergeCell ref="L1058:M1058"/>
    <mergeCell ref="L1059:M1059"/>
    <mergeCell ref="L1060:M1060"/>
    <mergeCell ref="L1095:M1095"/>
    <mergeCell ref="L1096:M1096"/>
    <mergeCell ref="L1097:M1097"/>
    <mergeCell ref="L1098:M1098"/>
    <mergeCell ref="L1099:M1099"/>
    <mergeCell ref="L1100:M1100"/>
    <mergeCell ref="L1101:M1101"/>
    <mergeCell ref="L1102:M1102"/>
    <mergeCell ref="L1103:M1103"/>
    <mergeCell ref="L1104:M1104"/>
    <mergeCell ref="L1105:M1105"/>
    <mergeCell ref="L1106:M1106"/>
    <mergeCell ref="L1107:M1107"/>
    <mergeCell ref="L1108:M1108"/>
    <mergeCell ref="L1109:M1109"/>
    <mergeCell ref="L1110:M1110"/>
    <mergeCell ref="L1111:M1111"/>
    <mergeCell ref="L1078:M1078"/>
    <mergeCell ref="L1079:M1079"/>
    <mergeCell ref="L1080:M1080"/>
    <mergeCell ref="L1081:M1081"/>
    <mergeCell ref="L1082:M1082"/>
    <mergeCell ref="L1083:M1083"/>
    <mergeCell ref="L1084:M1084"/>
    <mergeCell ref="L1085:M1085"/>
    <mergeCell ref="L1086:M1086"/>
    <mergeCell ref="L1087:M1087"/>
    <mergeCell ref="L1088:M1088"/>
    <mergeCell ref="L1089:M1089"/>
    <mergeCell ref="L1090:M1090"/>
    <mergeCell ref="L1091:M1091"/>
    <mergeCell ref="L1092:M1092"/>
    <mergeCell ref="L1093:M1093"/>
    <mergeCell ref="L1094:M1094"/>
    <mergeCell ref="L1129:M1129"/>
    <mergeCell ref="L1130:M1130"/>
    <mergeCell ref="L1131:M1131"/>
    <mergeCell ref="L1132:M1132"/>
    <mergeCell ref="L1133:M1133"/>
    <mergeCell ref="L1134:M1134"/>
    <mergeCell ref="L1135:M1135"/>
    <mergeCell ref="L1136:M1136"/>
    <mergeCell ref="L1137:M1137"/>
    <mergeCell ref="L1138:M1138"/>
    <mergeCell ref="L1139:M1139"/>
    <mergeCell ref="L1140:M1140"/>
    <mergeCell ref="L1141:M1141"/>
    <mergeCell ref="L1142:M1142"/>
    <mergeCell ref="L1143:M1143"/>
    <mergeCell ref="L1144:M1144"/>
    <mergeCell ref="L1145:M1145"/>
    <mergeCell ref="L1112:M1112"/>
    <mergeCell ref="L1113:M1113"/>
    <mergeCell ref="L1114:M1114"/>
    <mergeCell ref="L1115:M1115"/>
    <mergeCell ref="L1116:M1116"/>
    <mergeCell ref="L1117:M1117"/>
    <mergeCell ref="L1118:M1118"/>
    <mergeCell ref="L1119:M1119"/>
    <mergeCell ref="L1120:M1120"/>
    <mergeCell ref="L1121:M1121"/>
    <mergeCell ref="L1122:M1122"/>
    <mergeCell ref="L1123:M1123"/>
    <mergeCell ref="L1124:M1124"/>
    <mergeCell ref="L1125:M1125"/>
    <mergeCell ref="L1126:M1126"/>
    <mergeCell ref="L1127:M1127"/>
    <mergeCell ref="L1128:M1128"/>
    <mergeCell ref="L1163:M1163"/>
    <mergeCell ref="L1164:M1164"/>
    <mergeCell ref="L1165:M1165"/>
    <mergeCell ref="L1166:M1166"/>
    <mergeCell ref="L1167:M1167"/>
    <mergeCell ref="L1168:M1168"/>
    <mergeCell ref="L1169:M1169"/>
    <mergeCell ref="L1170:M1170"/>
    <mergeCell ref="L1171:M1171"/>
    <mergeCell ref="L1172:M1172"/>
    <mergeCell ref="L1173:M1173"/>
    <mergeCell ref="L1174:M1174"/>
    <mergeCell ref="L1175:M1175"/>
    <mergeCell ref="L1176:M1176"/>
    <mergeCell ref="L1177:M1177"/>
    <mergeCell ref="L1178:M1178"/>
    <mergeCell ref="L1179:M1179"/>
    <mergeCell ref="L1146:M1146"/>
    <mergeCell ref="L1147:M1147"/>
    <mergeCell ref="L1148:M1148"/>
    <mergeCell ref="L1149:M1149"/>
    <mergeCell ref="L1150:M1150"/>
    <mergeCell ref="L1151:M1151"/>
    <mergeCell ref="L1152:M1152"/>
    <mergeCell ref="L1153:M1153"/>
    <mergeCell ref="L1154:M1154"/>
    <mergeCell ref="L1155:M1155"/>
    <mergeCell ref="L1156:M1156"/>
    <mergeCell ref="L1157:M1157"/>
    <mergeCell ref="L1158:M1158"/>
    <mergeCell ref="L1159:M1159"/>
    <mergeCell ref="L1160:M1160"/>
    <mergeCell ref="L1161:M1161"/>
    <mergeCell ref="L1162:M1162"/>
    <mergeCell ref="L1197:M1197"/>
    <mergeCell ref="L1198:M1198"/>
    <mergeCell ref="L1199:M1199"/>
    <mergeCell ref="L1200:M1200"/>
    <mergeCell ref="L1201:M1201"/>
    <mergeCell ref="L1202:M1202"/>
    <mergeCell ref="L1203:M1203"/>
    <mergeCell ref="L1204:M1204"/>
    <mergeCell ref="L1205:M1205"/>
    <mergeCell ref="L1206:M1206"/>
    <mergeCell ref="L1207:M1207"/>
    <mergeCell ref="L1208:M1208"/>
    <mergeCell ref="L1209:M1209"/>
    <mergeCell ref="L1210:M1210"/>
    <mergeCell ref="L1211:M1211"/>
    <mergeCell ref="L1212:M1212"/>
    <mergeCell ref="L1213:M1213"/>
    <mergeCell ref="L1180:M1180"/>
    <mergeCell ref="L1181:M1181"/>
    <mergeCell ref="L1182:M1182"/>
    <mergeCell ref="L1183:M1183"/>
    <mergeCell ref="L1184:M1184"/>
    <mergeCell ref="L1185:M1185"/>
    <mergeCell ref="L1186:M1186"/>
    <mergeCell ref="L1187:M1187"/>
    <mergeCell ref="L1188:M1188"/>
    <mergeCell ref="L1189:M1189"/>
    <mergeCell ref="L1190:M1190"/>
    <mergeCell ref="L1191:M1191"/>
    <mergeCell ref="L1192:M1192"/>
    <mergeCell ref="L1193:M1193"/>
    <mergeCell ref="L1194:M1194"/>
    <mergeCell ref="L1195:M1195"/>
    <mergeCell ref="L1196:M1196"/>
    <mergeCell ref="L1231:M1231"/>
    <mergeCell ref="L1232:M1232"/>
    <mergeCell ref="L1233:M1233"/>
    <mergeCell ref="L1234:M1234"/>
    <mergeCell ref="L1235:M1235"/>
    <mergeCell ref="L1236:M1236"/>
    <mergeCell ref="L1237:M1237"/>
    <mergeCell ref="L1238:M1238"/>
    <mergeCell ref="L1239:M1239"/>
    <mergeCell ref="L1240:M1240"/>
    <mergeCell ref="L1241:M1241"/>
    <mergeCell ref="L1242:M1242"/>
    <mergeCell ref="L1243:M1243"/>
    <mergeCell ref="L1244:M1244"/>
    <mergeCell ref="L1245:M1245"/>
    <mergeCell ref="L1246:M1246"/>
    <mergeCell ref="L1247:M1247"/>
    <mergeCell ref="L1214:M1214"/>
    <mergeCell ref="L1215:M1215"/>
    <mergeCell ref="L1216:M1216"/>
    <mergeCell ref="L1217:M1217"/>
    <mergeCell ref="L1218:M1218"/>
    <mergeCell ref="L1219:M1219"/>
    <mergeCell ref="L1220:M1220"/>
    <mergeCell ref="L1221:M1221"/>
    <mergeCell ref="L1222:M1222"/>
    <mergeCell ref="L1223:M1223"/>
    <mergeCell ref="L1224:M1224"/>
    <mergeCell ref="L1225:M1225"/>
    <mergeCell ref="L1226:M1226"/>
    <mergeCell ref="L1227:M1227"/>
    <mergeCell ref="L1228:M1228"/>
    <mergeCell ref="L1229:M1229"/>
    <mergeCell ref="L1230:M1230"/>
    <mergeCell ref="L1265:M1265"/>
    <mergeCell ref="L1266:M1266"/>
    <mergeCell ref="L1267:M1267"/>
    <mergeCell ref="L1268:M1268"/>
    <mergeCell ref="L1269:M1269"/>
    <mergeCell ref="L1270:M1270"/>
    <mergeCell ref="L1271:M1271"/>
    <mergeCell ref="L1272:M1272"/>
    <mergeCell ref="L1273:M1273"/>
    <mergeCell ref="L1274:M1274"/>
    <mergeCell ref="L1275:M1275"/>
    <mergeCell ref="L1276:M1276"/>
    <mergeCell ref="L1277:M1277"/>
    <mergeCell ref="L1278:M1278"/>
    <mergeCell ref="L1279:M1279"/>
    <mergeCell ref="L1280:M1280"/>
    <mergeCell ref="L1281:M1281"/>
    <mergeCell ref="L1248:M1248"/>
    <mergeCell ref="L1249:M1249"/>
    <mergeCell ref="L1250:M1250"/>
    <mergeCell ref="L1251:M1251"/>
    <mergeCell ref="L1252:M1252"/>
    <mergeCell ref="L1253:M1253"/>
    <mergeCell ref="L1254:M1254"/>
    <mergeCell ref="L1255:M1255"/>
    <mergeCell ref="L1256:M1256"/>
    <mergeCell ref="L1257:M1257"/>
    <mergeCell ref="L1258:M1258"/>
    <mergeCell ref="L1259:M1259"/>
    <mergeCell ref="L1260:M1260"/>
    <mergeCell ref="L1261:M1261"/>
    <mergeCell ref="L1262:M1262"/>
    <mergeCell ref="L1263:M1263"/>
    <mergeCell ref="L1264:M1264"/>
    <mergeCell ref="L1299:M1299"/>
    <mergeCell ref="L1300:M1300"/>
    <mergeCell ref="L1301:M1301"/>
    <mergeCell ref="L1302:M1302"/>
    <mergeCell ref="L1303:M1303"/>
    <mergeCell ref="L1304:M1304"/>
    <mergeCell ref="L1305:M1305"/>
    <mergeCell ref="L1306:M1306"/>
    <mergeCell ref="L1307:M1307"/>
    <mergeCell ref="L1308:M1308"/>
    <mergeCell ref="L1309:M1309"/>
    <mergeCell ref="L1310:M1310"/>
    <mergeCell ref="L1311:M1311"/>
    <mergeCell ref="L1312:M1312"/>
    <mergeCell ref="L1313:M1313"/>
    <mergeCell ref="L1314:M1314"/>
    <mergeCell ref="L1315:M1315"/>
    <mergeCell ref="L1282:M1282"/>
    <mergeCell ref="L1283:M1283"/>
    <mergeCell ref="L1284:M1284"/>
    <mergeCell ref="L1285:M1285"/>
    <mergeCell ref="L1286:M1286"/>
    <mergeCell ref="L1287:M1287"/>
    <mergeCell ref="L1288:M1288"/>
    <mergeCell ref="L1289:M1289"/>
    <mergeCell ref="L1290:M1290"/>
    <mergeCell ref="L1291:M1291"/>
    <mergeCell ref="L1292:M1292"/>
    <mergeCell ref="L1293:M1293"/>
    <mergeCell ref="L1294:M1294"/>
    <mergeCell ref="L1295:M1295"/>
    <mergeCell ref="L1296:M1296"/>
    <mergeCell ref="L1297:M1297"/>
    <mergeCell ref="L1298:M1298"/>
    <mergeCell ref="L1333:M1333"/>
    <mergeCell ref="L1334:M1334"/>
    <mergeCell ref="L1335:M1335"/>
    <mergeCell ref="L1336:M1336"/>
    <mergeCell ref="L1337:M1337"/>
    <mergeCell ref="L1338:M1338"/>
    <mergeCell ref="L1339:M1339"/>
    <mergeCell ref="L1340:M1340"/>
    <mergeCell ref="L1341:M1341"/>
    <mergeCell ref="L1342:M1342"/>
    <mergeCell ref="L1343:M1343"/>
    <mergeCell ref="L1344:M1344"/>
    <mergeCell ref="L1345:M1345"/>
    <mergeCell ref="L1346:M1346"/>
    <mergeCell ref="L1347:M1347"/>
    <mergeCell ref="L1348:M1348"/>
    <mergeCell ref="L1349:M1349"/>
    <mergeCell ref="L1316:M1316"/>
    <mergeCell ref="L1317:M1317"/>
    <mergeCell ref="L1318:M1318"/>
    <mergeCell ref="L1319:M1319"/>
    <mergeCell ref="L1320:M1320"/>
    <mergeCell ref="L1321:M1321"/>
    <mergeCell ref="L1322:M1322"/>
    <mergeCell ref="L1323:M1323"/>
    <mergeCell ref="L1324:M1324"/>
    <mergeCell ref="L1325:M1325"/>
    <mergeCell ref="L1326:M1326"/>
    <mergeCell ref="L1327:M1327"/>
    <mergeCell ref="L1328:M1328"/>
    <mergeCell ref="L1329:M1329"/>
    <mergeCell ref="L1330:M1330"/>
    <mergeCell ref="L1331:M1331"/>
    <mergeCell ref="L1332:M1332"/>
    <mergeCell ref="L1367:M1367"/>
    <mergeCell ref="L1368:M1368"/>
    <mergeCell ref="L1369:M1369"/>
    <mergeCell ref="L1370:M1370"/>
    <mergeCell ref="L1371:M1371"/>
    <mergeCell ref="L1372:M1372"/>
    <mergeCell ref="L1373:M1373"/>
    <mergeCell ref="L1374:M1374"/>
    <mergeCell ref="L1375:M1375"/>
    <mergeCell ref="L1376:M1376"/>
    <mergeCell ref="L1377:M1377"/>
    <mergeCell ref="L1378:M1378"/>
    <mergeCell ref="L1379:M1379"/>
    <mergeCell ref="L1380:M1380"/>
    <mergeCell ref="L1381:M1381"/>
    <mergeCell ref="L1382:M1382"/>
    <mergeCell ref="L1383:M1383"/>
    <mergeCell ref="L1350:M1350"/>
    <mergeCell ref="L1351:M1351"/>
    <mergeCell ref="L1352:M1352"/>
    <mergeCell ref="L1353:M1353"/>
    <mergeCell ref="L1354:M1354"/>
    <mergeCell ref="L1355:M1355"/>
    <mergeCell ref="L1356:M1356"/>
    <mergeCell ref="L1357:M1357"/>
    <mergeCell ref="L1358:M1358"/>
    <mergeCell ref="L1359:M1359"/>
    <mergeCell ref="L1360:M1360"/>
    <mergeCell ref="L1361:M1361"/>
    <mergeCell ref="L1362:M1362"/>
    <mergeCell ref="L1363:M1363"/>
    <mergeCell ref="L1364:M1364"/>
    <mergeCell ref="L1365:M1365"/>
    <mergeCell ref="L1366:M1366"/>
    <mergeCell ref="L1401:M1401"/>
    <mergeCell ref="L1402:M1402"/>
    <mergeCell ref="L1403:M1403"/>
    <mergeCell ref="L1404:M1404"/>
    <mergeCell ref="L1405:M1405"/>
    <mergeCell ref="L1406:M1406"/>
    <mergeCell ref="L1407:M1407"/>
    <mergeCell ref="L1408:M1408"/>
    <mergeCell ref="L1409:M1409"/>
    <mergeCell ref="L1410:M1410"/>
    <mergeCell ref="L1411:M1411"/>
    <mergeCell ref="L1412:M1412"/>
    <mergeCell ref="L1413:M1413"/>
    <mergeCell ref="L1414:M1414"/>
    <mergeCell ref="L1415:M1415"/>
    <mergeCell ref="L1416:M1416"/>
    <mergeCell ref="L1417:M1417"/>
    <mergeCell ref="L1384:M1384"/>
    <mergeCell ref="L1385:M1385"/>
    <mergeCell ref="L1386:M1386"/>
    <mergeCell ref="L1387:M1387"/>
    <mergeCell ref="L1388:M1388"/>
    <mergeCell ref="L1389:M1389"/>
    <mergeCell ref="L1390:M1390"/>
    <mergeCell ref="L1391:M1391"/>
    <mergeCell ref="L1392:M1392"/>
    <mergeCell ref="L1393:M1393"/>
    <mergeCell ref="L1394:M1394"/>
    <mergeCell ref="L1395:M1395"/>
    <mergeCell ref="L1396:M1396"/>
    <mergeCell ref="L1397:M1397"/>
    <mergeCell ref="L1398:M1398"/>
    <mergeCell ref="L1399:M1399"/>
    <mergeCell ref="L1400:M1400"/>
    <mergeCell ref="L1435:M1435"/>
    <mergeCell ref="L1436:M1436"/>
    <mergeCell ref="L1437:M1437"/>
    <mergeCell ref="L1438:M1438"/>
    <mergeCell ref="L1439:M1439"/>
    <mergeCell ref="L1440:M1440"/>
    <mergeCell ref="L1441:M1441"/>
    <mergeCell ref="L1442:M1442"/>
    <mergeCell ref="L1443:M1443"/>
    <mergeCell ref="L1444:M1444"/>
    <mergeCell ref="L1445:M1445"/>
    <mergeCell ref="L1446:M1446"/>
    <mergeCell ref="L1447:M1447"/>
    <mergeCell ref="L1448:M1448"/>
    <mergeCell ref="L1449:M1449"/>
    <mergeCell ref="L1450:M1450"/>
    <mergeCell ref="L1451:M1451"/>
    <mergeCell ref="L1418:M1418"/>
    <mergeCell ref="L1419:M1419"/>
    <mergeCell ref="L1420:M1420"/>
    <mergeCell ref="L1421:M1421"/>
    <mergeCell ref="L1422:M1422"/>
    <mergeCell ref="L1423:M1423"/>
    <mergeCell ref="L1424:M1424"/>
    <mergeCell ref="L1425:M1425"/>
    <mergeCell ref="L1426:M1426"/>
    <mergeCell ref="L1427:M1427"/>
    <mergeCell ref="L1428:M1428"/>
    <mergeCell ref="L1429:M1429"/>
    <mergeCell ref="L1430:M1430"/>
    <mergeCell ref="L1431:M1431"/>
    <mergeCell ref="L1432:M1432"/>
    <mergeCell ref="L1433:M1433"/>
    <mergeCell ref="L1434:M1434"/>
    <mergeCell ref="L1501:M1501"/>
    <mergeCell ref="L1502:M1502"/>
    <mergeCell ref="L1469:M1469"/>
    <mergeCell ref="L1470:M1470"/>
    <mergeCell ref="L1471:M1471"/>
    <mergeCell ref="L1472:M1472"/>
    <mergeCell ref="L1473:M1473"/>
    <mergeCell ref="L1474:M1474"/>
    <mergeCell ref="L1475:M1475"/>
    <mergeCell ref="L1476:M1476"/>
    <mergeCell ref="L1477:M1477"/>
    <mergeCell ref="L1478:M1478"/>
    <mergeCell ref="L1479:M1479"/>
    <mergeCell ref="L1480:M1480"/>
    <mergeCell ref="L1481:M1481"/>
    <mergeCell ref="L1482:M1482"/>
    <mergeCell ref="L1483:M1483"/>
    <mergeCell ref="L1484:M1484"/>
    <mergeCell ref="L1485:M1485"/>
    <mergeCell ref="L1452:M1452"/>
    <mergeCell ref="L1453:M1453"/>
    <mergeCell ref="L1454:M1454"/>
    <mergeCell ref="L1455:M1455"/>
    <mergeCell ref="L1456:M1456"/>
    <mergeCell ref="L1457:M1457"/>
    <mergeCell ref="L1458:M1458"/>
    <mergeCell ref="L1459:M1459"/>
    <mergeCell ref="L1460:M1460"/>
    <mergeCell ref="L1461:M1461"/>
    <mergeCell ref="L1462:M1462"/>
    <mergeCell ref="L1463:M1463"/>
    <mergeCell ref="L1464:M1464"/>
    <mergeCell ref="L1465:M1465"/>
    <mergeCell ref="L1466:M1466"/>
    <mergeCell ref="L1467:M1467"/>
    <mergeCell ref="L1468:M1468"/>
    <mergeCell ref="X435:Y435"/>
    <mergeCell ref="X436:Y436"/>
    <mergeCell ref="X437:Y437"/>
    <mergeCell ref="X438:Y438"/>
    <mergeCell ref="X439:Y439"/>
    <mergeCell ref="X440:Y440"/>
    <mergeCell ref="X441:Y441"/>
    <mergeCell ref="X442:Y442"/>
    <mergeCell ref="X443:Y443"/>
    <mergeCell ref="X444:Y444"/>
    <mergeCell ref="X445:Y445"/>
    <mergeCell ref="X446:Y446"/>
    <mergeCell ref="X447:Y447"/>
    <mergeCell ref="X448:Y448"/>
    <mergeCell ref="X449:Y449"/>
    <mergeCell ref="X450:Y450"/>
    <mergeCell ref="X451:Y451"/>
    <mergeCell ref="L1503:M1503"/>
    <mergeCell ref="L1504:M1504"/>
    <mergeCell ref="L1505:M1505"/>
    <mergeCell ref="X406:Y406"/>
    <mergeCell ref="X407:Y407"/>
    <mergeCell ref="X408:Y408"/>
    <mergeCell ref="X409:Y409"/>
    <mergeCell ref="X410:Y410"/>
    <mergeCell ref="X411:Y411"/>
    <mergeCell ref="X412:Y412"/>
    <mergeCell ref="X413:Y413"/>
    <mergeCell ref="X414:Y414"/>
    <mergeCell ref="X415:Y415"/>
    <mergeCell ref="X416:Y416"/>
    <mergeCell ref="X417:Y417"/>
    <mergeCell ref="X418:Y418"/>
    <mergeCell ref="X419:Y419"/>
    <mergeCell ref="X420:Y420"/>
    <mergeCell ref="X421:Y421"/>
    <mergeCell ref="X422:Y422"/>
    <mergeCell ref="X423:Y423"/>
    <mergeCell ref="X424:Y424"/>
    <mergeCell ref="X425:Y425"/>
    <mergeCell ref="X426:Y426"/>
    <mergeCell ref="X427:Y427"/>
    <mergeCell ref="X428:Y428"/>
    <mergeCell ref="X429:Y429"/>
    <mergeCell ref="X430:Y430"/>
    <mergeCell ref="X431:Y431"/>
    <mergeCell ref="X432:Y432"/>
    <mergeCell ref="X433:Y433"/>
    <mergeCell ref="X434:Y434"/>
    <mergeCell ref="L1486:M1486"/>
    <mergeCell ref="L1487:M1487"/>
    <mergeCell ref="L1488:M1488"/>
    <mergeCell ref="L1489:M1489"/>
    <mergeCell ref="L1490:M1490"/>
    <mergeCell ref="L1491:M1491"/>
    <mergeCell ref="L1492:M1492"/>
    <mergeCell ref="L1493:M1493"/>
    <mergeCell ref="L1494:M1494"/>
    <mergeCell ref="L1495:M1495"/>
    <mergeCell ref="L1496:M1496"/>
    <mergeCell ref="L1497:M1497"/>
    <mergeCell ref="L1498:M1498"/>
    <mergeCell ref="L1499:M1499"/>
    <mergeCell ref="L1500:M1500"/>
    <mergeCell ref="X469:Y469"/>
    <mergeCell ref="X470:Y470"/>
    <mergeCell ref="X471:Y471"/>
    <mergeCell ref="X472:Y472"/>
    <mergeCell ref="X473:Y473"/>
    <mergeCell ref="X474:Y474"/>
    <mergeCell ref="X475:Y475"/>
    <mergeCell ref="X476:Y476"/>
    <mergeCell ref="X477:Y477"/>
    <mergeCell ref="X478:Y478"/>
    <mergeCell ref="X479:Y479"/>
    <mergeCell ref="X480:Y480"/>
    <mergeCell ref="X481:Y481"/>
    <mergeCell ref="X482:Y482"/>
    <mergeCell ref="X483:Y483"/>
    <mergeCell ref="X484:Y484"/>
    <mergeCell ref="X485:Y485"/>
    <mergeCell ref="X452:Y452"/>
    <mergeCell ref="X453:Y453"/>
    <mergeCell ref="X454:Y454"/>
    <mergeCell ref="X455:Y455"/>
    <mergeCell ref="X456:Y456"/>
    <mergeCell ref="X457:Y457"/>
    <mergeCell ref="X458:Y458"/>
    <mergeCell ref="X459:Y459"/>
    <mergeCell ref="X460:Y460"/>
    <mergeCell ref="X461:Y461"/>
    <mergeCell ref="X462:Y462"/>
    <mergeCell ref="X463:Y463"/>
    <mergeCell ref="X464:Y464"/>
    <mergeCell ref="X465:Y465"/>
    <mergeCell ref="X466:Y466"/>
    <mergeCell ref="X467:Y467"/>
    <mergeCell ref="X468:Y468"/>
    <mergeCell ref="X503:Y503"/>
    <mergeCell ref="X504:Y504"/>
    <mergeCell ref="X505:Y505"/>
    <mergeCell ref="X506:Y506"/>
    <mergeCell ref="X507:Y507"/>
    <mergeCell ref="X508:Y508"/>
    <mergeCell ref="X509:Y509"/>
    <mergeCell ref="X510:Y510"/>
    <mergeCell ref="X511:Y511"/>
    <mergeCell ref="X512:Y512"/>
    <mergeCell ref="X513:Y513"/>
    <mergeCell ref="X514:Y514"/>
    <mergeCell ref="X515:Y515"/>
    <mergeCell ref="X516:Y516"/>
    <mergeCell ref="X517:Y517"/>
    <mergeCell ref="X518:Y518"/>
    <mergeCell ref="X519:Y519"/>
    <mergeCell ref="X486:Y486"/>
    <mergeCell ref="X487:Y487"/>
    <mergeCell ref="X488:Y488"/>
    <mergeCell ref="X489:Y489"/>
    <mergeCell ref="X490:Y490"/>
    <mergeCell ref="X491:Y491"/>
    <mergeCell ref="X492:Y492"/>
    <mergeCell ref="X493:Y493"/>
    <mergeCell ref="X494:Y494"/>
    <mergeCell ref="X495:Y495"/>
    <mergeCell ref="X496:Y496"/>
    <mergeCell ref="X497:Y497"/>
    <mergeCell ref="X498:Y498"/>
    <mergeCell ref="X499:Y499"/>
    <mergeCell ref="X500:Y500"/>
    <mergeCell ref="X501:Y501"/>
    <mergeCell ref="X502:Y502"/>
    <mergeCell ref="X537:Y537"/>
    <mergeCell ref="X538:Y538"/>
    <mergeCell ref="X539:Y539"/>
    <mergeCell ref="X540:Y540"/>
    <mergeCell ref="X541:Y541"/>
    <mergeCell ref="X542:Y542"/>
    <mergeCell ref="X543:Y543"/>
    <mergeCell ref="X544:Y544"/>
    <mergeCell ref="X545:Y545"/>
    <mergeCell ref="X546:Y546"/>
    <mergeCell ref="X547:Y547"/>
    <mergeCell ref="X548:Y548"/>
    <mergeCell ref="X549:Y549"/>
    <mergeCell ref="X550:Y550"/>
    <mergeCell ref="X551:Y551"/>
    <mergeCell ref="X552:Y552"/>
    <mergeCell ref="X553:Y553"/>
    <mergeCell ref="X520:Y520"/>
    <mergeCell ref="X521:Y521"/>
    <mergeCell ref="X522:Y522"/>
    <mergeCell ref="X523:Y523"/>
    <mergeCell ref="X524:Y524"/>
    <mergeCell ref="X525:Y525"/>
    <mergeCell ref="X526:Y526"/>
    <mergeCell ref="X527:Y527"/>
    <mergeCell ref="X528:Y528"/>
    <mergeCell ref="X529:Y529"/>
    <mergeCell ref="X530:Y530"/>
    <mergeCell ref="X531:Y531"/>
    <mergeCell ref="X532:Y532"/>
    <mergeCell ref="X533:Y533"/>
    <mergeCell ref="X534:Y534"/>
    <mergeCell ref="X535:Y535"/>
    <mergeCell ref="X536:Y536"/>
    <mergeCell ref="X571:Y571"/>
    <mergeCell ref="X572:Y572"/>
    <mergeCell ref="X573:Y573"/>
    <mergeCell ref="X574:Y574"/>
    <mergeCell ref="X575:Y575"/>
    <mergeCell ref="X576:Y576"/>
    <mergeCell ref="X577:Y577"/>
    <mergeCell ref="X578:Y578"/>
    <mergeCell ref="X579:Y579"/>
    <mergeCell ref="X580:Y580"/>
    <mergeCell ref="X581:Y581"/>
    <mergeCell ref="X582:Y582"/>
    <mergeCell ref="X583:Y583"/>
    <mergeCell ref="X584:Y584"/>
    <mergeCell ref="X585:Y585"/>
    <mergeCell ref="X586:Y586"/>
    <mergeCell ref="X587:Y587"/>
    <mergeCell ref="X554:Y554"/>
    <mergeCell ref="X555:Y555"/>
    <mergeCell ref="X556:Y556"/>
    <mergeCell ref="X557:Y557"/>
    <mergeCell ref="X558:Y558"/>
    <mergeCell ref="X559:Y559"/>
    <mergeCell ref="X560:Y560"/>
    <mergeCell ref="X561:Y561"/>
    <mergeCell ref="X562:Y562"/>
    <mergeCell ref="X563:Y563"/>
    <mergeCell ref="X564:Y564"/>
    <mergeCell ref="X565:Y565"/>
    <mergeCell ref="X566:Y566"/>
    <mergeCell ref="X567:Y567"/>
    <mergeCell ref="X568:Y568"/>
    <mergeCell ref="X569:Y569"/>
    <mergeCell ref="X570:Y570"/>
    <mergeCell ref="X605:Y605"/>
    <mergeCell ref="X606:Y606"/>
    <mergeCell ref="X607:Y607"/>
    <mergeCell ref="X608:Y608"/>
    <mergeCell ref="X609:Y609"/>
    <mergeCell ref="X610:Y610"/>
    <mergeCell ref="X611:Y611"/>
    <mergeCell ref="X612:Y612"/>
    <mergeCell ref="X613:Y613"/>
    <mergeCell ref="X614:Y614"/>
    <mergeCell ref="X615:Y615"/>
    <mergeCell ref="X616:Y616"/>
    <mergeCell ref="X617:Y617"/>
    <mergeCell ref="X618:Y618"/>
    <mergeCell ref="X619:Y619"/>
    <mergeCell ref="X620:Y620"/>
    <mergeCell ref="X621:Y621"/>
    <mergeCell ref="X588:Y588"/>
    <mergeCell ref="X589:Y589"/>
    <mergeCell ref="X590:Y590"/>
    <mergeCell ref="X591:Y591"/>
    <mergeCell ref="X592:Y592"/>
    <mergeCell ref="X593:Y593"/>
    <mergeCell ref="X594:Y594"/>
    <mergeCell ref="X595:Y595"/>
    <mergeCell ref="X596:Y596"/>
    <mergeCell ref="X597:Y597"/>
    <mergeCell ref="X598:Y598"/>
    <mergeCell ref="X599:Y599"/>
    <mergeCell ref="X600:Y600"/>
    <mergeCell ref="X601:Y601"/>
    <mergeCell ref="X602:Y602"/>
    <mergeCell ref="X603:Y603"/>
    <mergeCell ref="X604:Y604"/>
    <mergeCell ref="X639:Y639"/>
    <mergeCell ref="X640:Y640"/>
    <mergeCell ref="X641:Y641"/>
    <mergeCell ref="X642:Y642"/>
    <mergeCell ref="X643:Y643"/>
    <mergeCell ref="X644:Y644"/>
    <mergeCell ref="X645:Y645"/>
    <mergeCell ref="X646:Y646"/>
    <mergeCell ref="X647:Y647"/>
    <mergeCell ref="X648:Y648"/>
    <mergeCell ref="X649:Y649"/>
    <mergeCell ref="X650:Y650"/>
    <mergeCell ref="X651:Y651"/>
    <mergeCell ref="X652:Y652"/>
    <mergeCell ref="X653:Y653"/>
    <mergeCell ref="X654:Y654"/>
    <mergeCell ref="X655:Y655"/>
    <mergeCell ref="X622:Y622"/>
    <mergeCell ref="X623:Y623"/>
    <mergeCell ref="X624:Y624"/>
    <mergeCell ref="X625:Y625"/>
    <mergeCell ref="X626:Y626"/>
    <mergeCell ref="X627:Y627"/>
    <mergeCell ref="X628:Y628"/>
    <mergeCell ref="X629:Y629"/>
    <mergeCell ref="X630:Y630"/>
    <mergeCell ref="X631:Y631"/>
    <mergeCell ref="X632:Y632"/>
    <mergeCell ref="X633:Y633"/>
    <mergeCell ref="X634:Y634"/>
    <mergeCell ref="X635:Y635"/>
    <mergeCell ref="X636:Y636"/>
    <mergeCell ref="X637:Y637"/>
    <mergeCell ref="X638:Y638"/>
    <mergeCell ref="X673:Y673"/>
    <mergeCell ref="X674:Y674"/>
    <mergeCell ref="X675:Y675"/>
    <mergeCell ref="X676:Y676"/>
    <mergeCell ref="X677:Y677"/>
    <mergeCell ref="X678:Y678"/>
    <mergeCell ref="X679:Y679"/>
    <mergeCell ref="X680:Y680"/>
    <mergeCell ref="X681:Y681"/>
    <mergeCell ref="X682:Y682"/>
    <mergeCell ref="X683:Y683"/>
    <mergeCell ref="X684:Y684"/>
    <mergeCell ref="X685:Y685"/>
    <mergeCell ref="X686:Y686"/>
    <mergeCell ref="X687:Y687"/>
    <mergeCell ref="X688:Y688"/>
    <mergeCell ref="X689:Y689"/>
    <mergeCell ref="X656:Y656"/>
    <mergeCell ref="X657:Y657"/>
    <mergeCell ref="X658:Y658"/>
    <mergeCell ref="X659:Y659"/>
    <mergeCell ref="X660:Y660"/>
    <mergeCell ref="X661:Y661"/>
    <mergeCell ref="X662:Y662"/>
    <mergeCell ref="X663:Y663"/>
    <mergeCell ref="X664:Y664"/>
    <mergeCell ref="X665:Y665"/>
    <mergeCell ref="X666:Y666"/>
    <mergeCell ref="X667:Y667"/>
    <mergeCell ref="X668:Y668"/>
    <mergeCell ref="X669:Y669"/>
    <mergeCell ref="X670:Y670"/>
    <mergeCell ref="X671:Y671"/>
    <mergeCell ref="X672:Y672"/>
    <mergeCell ref="X707:Y707"/>
    <mergeCell ref="X708:Y708"/>
    <mergeCell ref="X709:Y709"/>
    <mergeCell ref="X710:Y710"/>
    <mergeCell ref="X711:Y711"/>
    <mergeCell ref="X712:Y712"/>
    <mergeCell ref="X713:Y713"/>
    <mergeCell ref="X714:Y714"/>
    <mergeCell ref="X715:Y715"/>
    <mergeCell ref="X716:Y716"/>
    <mergeCell ref="X717:Y717"/>
    <mergeCell ref="X718:Y718"/>
    <mergeCell ref="X719:Y719"/>
    <mergeCell ref="X720:Y720"/>
    <mergeCell ref="X721:Y721"/>
    <mergeCell ref="X722:Y722"/>
    <mergeCell ref="X723:Y723"/>
    <mergeCell ref="X690:Y690"/>
    <mergeCell ref="X691:Y691"/>
    <mergeCell ref="X692:Y692"/>
    <mergeCell ref="X693:Y693"/>
    <mergeCell ref="X694:Y694"/>
    <mergeCell ref="X695:Y695"/>
    <mergeCell ref="X696:Y696"/>
    <mergeCell ref="X697:Y697"/>
    <mergeCell ref="X698:Y698"/>
    <mergeCell ref="X699:Y699"/>
    <mergeCell ref="X700:Y700"/>
    <mergeCell ref="X701:Y701"/>
    <mergeCell ref="X702:Y702"/>
    <mergeCell ref="X703:Y703"/>
    <mergeCell ref="X704:Y704"/>
    <mergeCell ref="X705:Y705"/>
    <mergeCell ref="X706:Y706"/>
    <mergeCell ref="X741:Y741"/>
    <mergeCell ref="X742:Y742"/>
    <mergeCell ref="X743:Y743"/>
    <mergeCell ref="X744:Y744"/>
    <mergeCell ref="X745:Y745"/>
    <mergeCell ref="X746:Y746"/>
    <mergeCell ref="X747:Y747"/>
    <mergeCell ref="X748:Y748"/>
    <mergeCell ref="X749:Y749"/>
    <mergeCell ref="X750:Y750"/>
    <mergeCell ref="X751:Y751"/>
    <mergeCell ref="X752:Y752"/>
    <mergeCell ref="X753:Y753"/>
    <mergeCell ref="X754:Y754"/>
    <mergeCell ref="X755:Y755"/>
    <mergeCell ref="X756:Y756"/>
    <mergeCell ref="X757:Y757"/>
    <mergeCell ref="X724:Y724"/>
    <mergeCell ref="X725:Y725"/>
    <mergeCell ref="X726:Y726"/>
    <mergeCell ref="X727:Y727"/>
    <mergeCell ref="X728:Y728"/>
    <mergeCell ref="X729:Y729"/>
    <mergeCell ref="X730:Y730"/>
    <mergeCell ref="X731:Y731"/>
    <mergeCell ref="X732:Y732"/>
    <mergeCell ref="X733:Y733"/>
    <mergeCell ref="X734:Y734"/>
    <mergeCell ref="X735:Y735"/>
    <mergeCell ref="X736:Y736"/>
    <mergeCell ref="X737:Y737"/>
    <mergeCell ref="X738:Y738"/>
    <mergeCell ref="X739:Y739"/>
    <mergeCell ref="X740:Y740"/>
    <mergeCell ref="X775:Y775"/>
    <mergeCell ref="X776:Y776"/>
    <mergeCell ref="X777:Y777"/>
    <mergeCell ref="X778:Y778"/>
    <mergeCell ref="X779:Y779"/>
    <mergeCell ref="X780:Y780"/>
    <mergeCell ref="X781:Y781"/>
    <mergeCell ref="X782:Y782"/>
    <mergeCell ref="X783:Y783"/>
    <mergeCell ref="X784:Y784"/>
    <mergeCell ref="X785:Y785"/>
    <mergeCell ref="X786:Y786"/>
    <mergeCell ref="X787:Y787"/>
    <mergeCell ref="X788:Y788"/>
    <mergeCell ref="X789:Y789"/>
    <mergeCell ref="X790:Y790"/>
    <mergeCell ref="X791:Y791"/>
    <mergeCell ref="X758:Y758"/>
    <mergeCell ref="X759:Y759"/>
    <mergeCell ref="X760:Y760"/>
    <mergeCell ref="X761:Y761"/>
    <mergeCell ref="X762:Y762"/>
    <mergeCell ref="X763:Y763"/>
    <mergeCell ref="X764:Y764"/>
    <mergeCell ref="X765:Y765"/>
    <mergeCell ref="X766:Y766"/>
    <mergeCell ref="X767:Y767"/>
    <mergeCell ref="X768:Y768"/>
    <mergeCell ref="X769:Y769"/>
    <mergeCell ref="X770:Y770"/>
    <mergeCell ref="X771:Y771"/>
    <mergeCell ref="X772:Y772"/>
    <mergeCell ref="X773:Y773"/>
    <mergeCell ref="X774:Y774"/>
    <mergeCell ref="X809:Y809"/>
    <mergeCell ref="X810:Y810"/>
    <mergeCell ref="X811:Y811"/>
    <mergeCell ref="X812:Y812"/>
    <mergeCell ref="X813:Y813"/>
    <mergeCell ref="X814:Y814"/>
    <mergeCell ref="X815:Y815"/>
    <mergeCell ref="X816:Y816"/>
    <mergeCell ref="X817:Y817"/>
    <mergeCell ref="X818:Y818"/>
    <mergeCell ref="X819:Y819"/>
    <mergeCell ref="X820:Y820"/>
    <mergeCell ref="X821:Y821"/>
    <mergeCell ref="X822:Y822"/>
    <mergeCell ref="X823:Y823"/>
    <mergeCell ref="X824:Y824"/>
    <mergeCell ref="X825:Y825"/>
    <mergeCell ref="X792:Y792"/>
    <mergeCell ref="X793:Y793"/>
    <mergeCell ref="X794:Y794"/>
    <mergeCell ref="X795:Y795"/>
    <mergeCell ref="X796:Y796"/>
    <mergeCell ref="X797:Y797"/>
    <mergeCell ref="X798:Y798"/>
    <mergeCell ref="X799:Y799"/>
    <mergeCell ref="X800:Y800"/>
    <mergeCell ref="X801:Y801"/>
    <mergeCell ref="X802:Y802"/>
    <mergeCell ref="X803:Y803"/>
    <mergeCell ref="X804:Y804"/>
    <mergeCell ref="X805:Y805"/>
    <mergeCell ref="X806:Y806"/>
    <mergeCell ref="X807:Y807"/>
    <mergeCell ref="X808:Y808"/>
    <mergeCell ref="X843:Y843"/>
    <mergeCell ref="X844:Y844"/>
    <mergeCell ref="X845:Y845"/>
    <mergeCell ref="X846:Y846"/>
    <mergeCell ref="X847:Y847"/>
    <mergeCell ref="X848:Y848"/>
    <mergeCell ref="X849:Y849"/>
    <mergeCell ref="X850:Y850"/>
    <mergeCell ref="X851:Y851"/>
    <mergeCell ref="X852:Y852"/>
    <mergeCell ref="X853:Y853"/>
    <mergeCell ref="X854:Y854"/>
    <mergeCell ref="X855:Y855"/>
    <mergeCell ref="X856:Y856"/>
    <mergeCell ref="X857:Y857"/>
    <mergeCell ref="X858:Y858"/>
    <mergeCell ref="X859:Y859"/>
    <mergeCell ref="X826:Y826"/>
    <mergeCell ref="X827:Y827"/>
    <mergeCell ref="X828:Y828"/>
    <mergeCell ref="X829:Y829"/>
    <mergeCell ref="X830:Y830"/>
    <mergeCell ref="X831:Y831"/>
    <mergeCell ref="X832:Y832"/>
    <mergeCell ref="X833:Y833"/>
    <mergeCell ref="X834:Y834"/>
    <mergeCell ref="X835:Y835"/>
    <mergeCell ref="X836:Y836"/>
    <mergeCell ref="X837:Y837"/>
    <mergeCell ref="X838:Y838"/>
    <mergeCell ref="X839:Y839"/>
    <mergeCell ref="X840:Y840"/>
    <mergeCell ref="X841:Y841"/>
    <mergeCell ref="X842:Y842"/>
    <mergeCell ref="X877:Y877"/>
    <mergeCell ref="X878:Y878"/>
    <mergeCell ref="X879:Y879"/>
    <mergeCell ref="X880:Y880"/>
    <mergeCell ref="X881:Y881"/>
    <mergeCell ref="X882:Y882"/>
    <mergeCell ref="X883:Y883"/>
    <mergeCell ref="X884:Y884"/>
    <mergeCell ref="X885:Y885"/>
    <mergeCell ref="X886:Y886"/>
    <mergeCell ref="X887:Y887"/>
    <mergeCell ref="X888:Y888"/>
    <mergeCell ref="X889:Y889"/>
    <mergeCell ref="X890:Y890"/>
    <mergeCell ref="X891:Y891"/>
    <mergeCell ref="X892:Y892"/>
    <mergeCell ref="X893:Y893"/>
    <mergeCell ref="X860:Y860"/>
    <mergeCell ref="X861:Y861"/>
    <mergeCell ref="X862:Y862"/>
    <mergeCell ref="X863:Y863"/>
    <mergeCell ref="X864:Y864"/>
    <mergeCell ref="X865:Y865"/>
    <mergeCell ref="X866:Y866"/>
    <mergeCell ref="X867:Y867"/>
    <mergeCell ref="X868:Y868"/>
    <mergeCell ref="X869:Y869"/>
    <mergeCell ref="X870:Y870"/>
    <mergeCell ref="X871:Y871"/>
    <mergeCell ref="X872:Y872"/>
    <mergeCell ref="X873:Y873"/>
    <mergeCell ref="X874:Y874"/>
    <mergeCell ref="X875:Y875"/>
    <mergeCell ref="X876:Y876"/>
    <mergeCell ref="X911:Y911"/>
    <mergeCell ref="X912:Y912"/>
    <mergeCell ref="X913:Y913"/>
    <mergeCell ref="X914:Y914"/>
    <mergeCell ref="X915:Y915"/>
    <mergeCell ref="X916:Y916"/>
    <mergeCell ref="X917:Y917"/>
    <mergeCell ref="X918:Y918"/>
    <mergeCell ref="X919:Y919"/>
    <mergeCell ref="X920:Y920"/>
    <mergeCell ref="X921:Y921"/>
    <mergeCell ref="X922:Y922"/>
    <mergeCell ref="X923:Y923"/>
    <mergeCell ref="X924:Y924"/>
    <mergeCell ref="X925:Y925"/>
    <mergeCell ref="X926:Y926"/>
    <mergeCell ref="X927:Y927"/>
    <mergeCell ref="X894:Y894"/>
    <mergeCell ref="X895:Y895"/>
    <mergeCell ref="X896:Y896"/>
    <mergeCell ref="X897:Y897"/>
    <mergeCell ref="X898:Y898"/>
    <mergeCell ref="X899:Y899"/>
    <mergeCell ref="X900:Y900"/>
    <mergeCell ref="X901:Y901"/>
    <mergeCell ref="X902:Y902"/>
    <mergeCell ref="X903:Y903"/>
    <mergeCell ref="X904:Y904"/>
    <mergeCell ref="X905:Y905"/>
    <mergeCell ref="X906:Y906"/>
    <mergeCell ref="X907:Y907"/>
    <mergeCell ref="X908:Y908"/>
    <mergeCell ref="X909:Y909"/>
    <mergeCell ref="X910:Y910"/>
    <mergeCell ref="X945:Y945"/>
    <mergeCell ref="X946:Y946"/>
    <mergeCell ref="X947:Y947"/>
    <mergeCell ref="X948:Y948"/>
    <mergeCell ref="X949:Y949"/>
    <mergeCell ref="X950:Y950"/>
    <mergeCell ref="X951:Y951"/>
    <mergeCell ref="X952:Y952"/>
    <mergeCell ref="X953:Y953"/>
    <mergeCell ref="X954:Y954"/>
    <mergeCell ref="X955:Y955"/>
    <mergeCell ref="X956:Y956"/>
    <mergeCell ref="X957:Y957"/>
    <mergeCell ref="X958:Y958"/>
    <mergeCell ref="X959:Y959"/>
    <mergeCell ref="X960:Y960"/>
    <mergeCell ref="X961:Y961"/>
    <mergeCell ref="X928:Y928"/>
    <mergeCell ref="X929:Y929"/>
    <mergeCell ref="X930:Y930"/>
    <mergeCell ref="X931:Y931"/>
    <mergeCell ref="X932:Y932"/>
    <mergeCell ref="X933:Y933"/>
    <mergeCell ref="X934:Y934"/>
    <mergeCell ref="X935:Y935"/>
    <mergeCell ref="X936:Y936"/>
    <mergeCell ref="X937:Y937"/>
    <mergeCell ref="X938:Y938"/>
    <mergeCell ref="X939:Y939"/>
    <mergeCell ref="X940:Y940"/>
    <mergeCell ref="X941:Y941"/>
    <mergeCell ref="X942:Y942"/>
    <mergeCell ref="X943:Y943"/>
    <mergeCell ref="X944:Y944"/>
    <mergeCell ref="X979:Y979"/>
    <mergeCell ref="X980:Y980"/>
    <mergeCell ref="X981:Y981"/>
    <mergeCell ref="X982:Y982"/>
    <mergeCell ref="X983:Y983"/>
    <mergeCell ref="X984:Y984"/>
    <mergeCell ref="X985:Y985"/>
    <mergeCell ref="X986:Y986"/>
    <mergeCell ref="X987:Y987"/>
    <mergeCell ref="X988:Y988"/>
    <mergeCell ref="X989:Y989"/>
    <mergeCell ref="X990:Y990"/>
    <mergeCell ref="X991:Y991"/>
    <mergeCell ref="X992:Y992"/>
    <mergeCell ref="X993:Y993"/>
    <mergeCell ref="X994:Y994"/>
    <mergeCell ref="X995:Y995"/>
    <mergeCell ref="X962:Y962"/>
    <mergeCell ref="X963:Y963"/>
    <mergeCell ref="X964:Y964"/>
    <mergeCell ref="X965:Y965"/>
    <mergeCell ref="X966:Y966"/>
    <mergeCell ref="X967:Y967"/>
    <mergeCell ref="X968:Y968"/>
    <mergeCell ref="X969:Y969"/>
    <mergeCell ref="X970:Y970"/>
    <mergeCell ref="X971:Y971"/>
    <mergeCell ref="X972:Y972"/>
    <mergeCell ref="X973:Y973"/>
    <mergeCell ref="X974:Y974"/>
    <mergeCell ref="X975:Y975"/>
    <mergeCell ref="X976:Y976"/>
    <mergeCell ref="X977:Y977"/>
    <mergeCell ref="X978:Y978"/>
    <mergeCell ref="X1013:Y1013"/>
    <mergeCell ref="X1014:Y1014"/>
    <mergeCell ref="X1015:Y1015"/>
    <mergeCell ref="X1016:Y1016"/>
    <mergeCell ref="X1017:Y1017"/>
    <mergeCell ref="X1018:Y1018"/>
    <mergeCell ref="X1019:Y1019"/>
    <mergeCell ref="X1020:Y1020"/>
    <mergeCell ref="X1021:Y1021"/>
    <mergeCell ref="X1022:Y1022"/>
    <mergeCell ref="X1023:Y1023"/>
    <mergeCell ref="X1024:Y1024"/>
    <mergeCell ref="X1025:Y1025"/>
    <mergeCell ref="X1026:Y1026"/>
    <mergeCell ref="X1027:Y1027"/>
    <mergeCell ref="X1028:Y1028"/>
    <mergeCell ref="X1029:Y1029"/>
    <mergeCell ref="X996:Y996"/>
    <mergeCell ref="X997:Y997"/>
    <mergeCell ref="X998:Y998"/>
    <mergeCell ref="X999:Y999"/>
    <mergeCell ref="X1000:Y1000"/>
    <mergeCell ref="X1001:Y1001"/>
    <mergeCell ref="X1002:Y1002"/>
    <mergeCell ref="X1003:Y1003"/>
    <mergeCell ref="X1004:Y1004"/>
    <mergeCell ref="X1005:Y1005"/>
    <mergeCell ref="X1006:Y1006"/>
    <mergeCell ref="X1007:Y1007"/>
    <mergeCell ref="X1008:Y1008"/>
    <mergeCell ref="X1009:Y1009"/>
    <mergeCell ref="X1010:Y1010"/>
    <mergeCell ref="X1011:Y1011"/>
    <mergeCell ref="X1012:Y1012"/>
    <mergeCell ref="X1047:Y1047"/>
    <mergeCell ref="X1048:Y1048"/>
    <mergeCell ref="X1049:Y1049"/>
    <mergeCell ref="X1050:Y1050"/>
    <mergeCell ref="X1051:Y1051"/>
    <mergeCell ref="X1052:Y1052"/>
    <mergeCell ref="X1053:Y1053"/>
    <mergeCell ref="X1054:Y1054"/>
    <mergeCell ref="X1055:Y1055"/>
    <mergeCell ref="X1056:Y1056"/>
    <mergeCell ref="X1057:Y1057"/>
    <mergeCell ref="X1058:Y1058"/>
    <mergeCell ref="X1059:Y1059"/>
    <mergeCell ref="X1060:Y1060"/>
    <mergeCell ref="X1061:Y1061"/>
    <mergeCell ref="X1062:Y1062"/>
    <mergeCell ref="X1063:Y1063"/>
    <mergeCell ref="X1030:Y1030"/>
    <mergeCell ref="X1031:Y1031"/>
    <mergeCell ref="X1032:Y1032"/>
    <mergeCell ref="X1033:Y1033"/>
    <mergeCell ref="X1034:Y1034"/>
    <mergeCell ref="X1035:Y1035"/>
    <mergeCell ref="X1036:Y1036"/>
    <mergeCell ref="X1037:Y1037"/>
    <mergeCell ref="X1038:Y1038"/>
    <mergeCell ref="X1039:Y1039"/>
    <mergeCell ref="X1040:Y1040"/>
    <mergeCell ref="X1041:Y1041"/>
    <mergeCell ref="X1042:Y1042"/>
    <mergeCell ref="X1043:Y1043"/>
    <mergeCell ref="X1044:Y1044"/>
    <mergeCell ref="X1045:Y1045"/>
    <mergeCell ref="X1046:Y1046"/>
    <mergeCell ref="X1081:Y1081"/>
    <mergeCell ref="X1082:Y1082"/>
    <mergeCell ref="X1083:Y1083"/>
    <mergeCell ref="X1084:Y1084"/>
    <mergeCell ref="X1085:Y1085"/>
    <mergeCell ref="X1086:Y1086"/>
    <mergeCell ref="X1087:Y1087"/>
    <mergeCell ref="X1088:Y1088"/>
    <mergeCell ref="X1089:Y1089"/>
    <mergeCell ref="X1090:Y1090"/>
    <mergeCell ref="X1091:Y1091"/>
    <mergeCell ref="X1092:Y1092"/>
    <mergeCell ref="X1093:Y1093"/>
    <mergeCell ref="X1094:Y1094"/>
    <mergeCell ref="X1095:Y1095"/>
    <mergeCell ref="X1096:Y1096"/>
    <mergeCell ref="X1097:Y1097"/>
    <mergeCell ref="X1064:Y1064"/>
    <mergeCell ref="X1065:Y1065"/>
    <mergeCell ref="X1066:Y1066"/>
    <mergeCell ref="X1067:Y1067"/>
    <mergeCell ref="X1068:Y1068"/>
    <mergeCell ref="X1069:Y1069"/>
    <mergeCell ref="X1070:Y1070"/>
    <mergeCell ref="X1071:Y1071"/>
    <mergeCell ref="X1072:Y1072"/>
    <mergeCell ref="X1073:Y1073"/>
    <mergeCell ref="X1074:Y1074"/>
    <mergeCell ref="X1075:Y1075"/>
    <mergeCell ref="X1076:Y1076"/>
    <mergeCell ref="X1077:Y1077"/>
    <mergeCell ref="X1078:Y1078"/>
    <mergeCell ref="X1079:Y1079"/>
    <mergeCell ref="X1080:Y1080"/>
    <mergeCell ref="X1115:Y1115"/>
    <mergeCell ref="X1116:Y1116"/>
    <mergeCell ref="X1117:Y1117"/>
    <mergeCell ref="X1118:Y1118"/>
    <mergeCell ref="X1119:Y1119"/>
    <mergeCell ref="X1120:Y1120"/>
    <mergeCell ref="X1121:Y1121"/>
    <mergeCell ref="X1122:Y1122"/>
    <mergeCell ref="X1123:Y1123"/>
    <mergeCell ref="X1124:Y1124"/>
    <mergeCell ref="X1125:Y1125"/>
    <mergeCell ref="X1126:Y1126"/>
    <mergeCell ref="X1127:Y1127"/>
    <mergeCell ref="X1128:Y1128"/>
    <mergeCell ref="X1129:Y1129"/>
    <mergeCell ref="X1130:Y1130"/>
    <mergeCell ref="X1131:Y1131"/>
    <mergeCell ref="X1098:Y1098"/>
    <mergeCell ref="X1099:Y1099"/>
    <mergeCell ref="X1100:Y1100"/>
    <mergeCell ref="X1101:Y1101"/>
    <mergeCell ref="X1102:Y1102"/>
    <mergeCell ref="X1103:Y1103"/>
    <mergeCell ref="X1104:Y1104"/>
    <mergeCell ref="X1105:Y1105"/>
    <mergeCell ref="X1106:Y1106"/>
    <mergeCell ref="X1107:Y1107"/>
    <mergeCell ref="X1108:Y1108"/>
    <mergeCell ref="X1109:Y1109"/>
    <mergeCell ref="X1110:Y1110"/>
    <mergeCell ref="X1111:Y1111"/>
    <mergeCell ref="X1112:Y1112"/>
    <mergeCell ref="X1113:Y1113"/>
    <mergeCell ref="X1114:Y1114"/>
    <mergeCell ref="X1149:Y1149"/>
    <mergeCell ref="X1150:Y1150"/>
    <mergeCell ref="X1151:Y1151"/>
    <mergeCell ref="X1152:Y1152"/>
    <mergeCell ref="X1153:Y1153"/>
    <mergeCell ref="X1154:Y1154"/>
    <mergeCell ref="X1155:Y1155"/>
    <mergeCell ref="X1156:Y1156"/>
    <mergeCell ref="X1157:Y1157"/>
    <mergeCell ref="X1158:Y1158"/>
    <mergeCell ref="X1159:Y1159"/>
    <mergeCell ref="X1160:Y1160"/>
    <mergeCell ref="X1161:Y1161"/>
    <mergeCell ref="X1162:Y1162"/>
    <mergeCell ref="X1163:Y1163"/>
    <mergeCell ref="X1164:Y1164"/>
    <mergeCell ref="X1165:Y1165"/>
    <mergeCell ref="X1132:Y1132"/>
    <mergeCell ref="X1133:Y1133"/>
    <mergeCell ref="X1134:Y1134"/>
    <mergeCell ref="X1135:Y1135"/>
    <mergeCell ref="X1136:Y1136"/>
    <mergeCell ref="X1137:Y1137"/>
    <mergeCell ref="X1138:Y1138"/>
    <mergeCell ref="X1139:Y1139"/>
    <mergeCell ref="X1140:Y1140"/>
    <mergeCell ref="X1141:Y1141"/>
    <mergeCell ref="X1142:Y1142"/>
    <mergeCell ref="X1143:Y1143"/>
    <mergeCell ref="X1144:Y1144"/>
    <mergeCell ref="X1145:Y1145"/>
    <mergeCell ref="X1146:Y1146"/>
    <mergeCell ref="X1147:Y1147"/>
    <mergeCell ref="X1148:Y1148"/>
    <mergeCell ref="X1183:Y1183"/>
    <mergeCell ref="X1184:Y1184"/>
    <mergeCell ref="X1185:Y1185"/>
    <mergeCell ref="X1186:Y1186"/>
    <mergeCell ref="X1187:Y1187"/>
    <mergeCell ref="X1188:Y1188"/>
    <mergeCell ref="X1189:Y1189"/>
    <mergeCell ref="X1190:Y1190"/>
    <mergeCell ref="X1191:Y1191"/>
    <mergeCell ref="X1192:Y1192"/>
    <mergeCell ref="X1193:Y1193"/>
    <mergeCell ref="X1194:Y1194"/>
    <mergeCell ref="X1195:Y1195"/>
    <mergeCell ref="X1196:Y1196"/>
    <mergeCell ref="X1197:Y1197"/>
    <mergeCell ref="X1198:Y1198"/>
    <mergeCell ref="X1199:Y1199"/>
    <mergeCell ref="X1166:Y1166"/>
    <mergeCell ref="X1167:Y1167"/>
    <mergeCell ref="X1168:Y1168"/>
    <mergeCell ref="X1169:Y1169"/>
    <mergeCell ref="X1170:Y1170"/>
    <mergeCell ref="X1171:Y1171"/>
    <mergeCell ref="X1172:Y1172"/>
    <mergeCell ref="X1173:Y1173"/>
    <mergeCell ref="X1174:Y1174"/>
    <mergeCell ref="X1175:Y1175"/>
    <mergeCell ref="X1176:Y1176"/>
    <mergeCell ref="X1177:Y1177"/>
    <mergeCell ref="X1178:Y1178"/>
    <mergeCell ref="X1179:Y1179"/>
    <mergeCell ref="X1180:Y1180"/>
    <mergeCell ref="X1181:Y1181"/>
    <mergeCell ref="X1182:Y1182"/>
    <mergeCell ref="X1217:Y1217"/>
    <mergeCell ref="X1218:Y1218"/>
    <mergeCell ref="X1219:Y1219"/>
    <mergeCell ref="X1220:Y1220"/>
    <mergeCell ref="X1221:Y1221"/>
    <mergeCell ref="X1222:Y1222"/>
    <mergeCell ref="X1223:Y1223"/>
    <mergeCell ref="X1224:Y1224"/>
    <mergeCell ref="X1225:Y1225"/>
    <mergeCell ref="X1226:Y1226"/>
    <mergeCell ref="X1227:Y1227"/>
    <mergeCell ref="X1228:Y1228"/>
    <mergeCell ref="X1229:Y1229"/>
    <mergeCell ref="X1230:Y1230"/>
    <mergeCell ref="X1231:Y1231"/>
    <mergeCell ref="X1232:Y1232"/>
    <mergeCell ref="X1233:Y1233"/>
    <mergeCell ref="X1200:Y1200"/>
    <mergeCell ref="X1201:Y1201"/>
    <mergeCell ref="X1202:Y1202"/>
    <mergeCell ref="X1203:Y1203"/>
    <mergeCell ref="X1204:Y1204"/>
    <mergeCell ref="X1205:Y1205"/>
    <mergeCell ref="X1206:Y1206"/>
    <mergeCell ref="X1207:Y1207"/>
    <mergeCell ref="X1208:Y1208"/>
    <mergeCell ref="X1209:Y1209"/>
    <mergeCell ref="X1210:Y1210"/>
    <mergeCell ref="X1211:Y1211"/>
    <mergeCell ref="X1212:Y1212"/>
    <mergeCell ref="X1213:Y1213"/>
    <mergeCell ref="X1214:Y1214"/>
    <mergeCell ref="X1215:Y1215"/>
    <mergeCell ref="X1216:Y1216"/>
    <mergeCell ref="X1251:Y1251"/>
    <mergeCell ref="X1252:Y1252"/>
    <mergeCell ref="X1253:Y1253"/>
    <mergeCell ref="X1254:Y1254"/>
    <mergeCell ref="X1255:Y1255"/>
    <mergeCell ref="X1256:Y1256"/>
    <mergeCell ref="X1257:Y1257"/>
    <mergeCell ref="X1258:Y1258"/>
    <mergeCell ref="X1259:Y1259"/>
    <mergeCell ref="X1260:Y1260"/>
    <mergeCell ref="X1261:Y1261"/>
    <mergeCell ref="X1262:Y1262"/>
    <mergeCell ref="X1263:Y1263"/>
    <mergeCell ref="X1264:Y1264"/>
    <mergeCell ref="X1265:Y1265"/>
    <mergeCell ref="X1266:Y1266"/>
    <mergeCell ref="X1267:Y1267"/>
    <mergeCell ref="X1234:Y1234"/>
    <mergeCell ref="X1235:Y1235"/>
    <mergeCell ref="X1236:Y1236"/>
    <mergeCell ref="X1237:Y1237"/>
    <mergeCell ref="X1238:Y1238"/>
    <mergeCell ref="X1239:Y1239"/>
    <mergeCell ref="X1240:Y1240"/>
    <mergeCell ref="X1241:Y1241"/>
    <mergeCell ref="X1242:Y1242"/>
    <mergeCell ref="X1243:Y1243"/>
    <mergeCell ref="X1244:Y1244"/>
    <mergeCell ref="X1245:Y1245"/>
    <mergeCell ref="X1246:Y1246"/>
    <mergeCell ref="X1247:Y1247"/>
    <mergeCell ref="X1248:Y1248"/>
    <mergeCell ref="X1249:Y1249"/>
    <mergeCell ref="X1250:Y1250"/>
    <mergeCell ref="X1285:Y1285"/>
    <mergeCell ref="X1286:Y1286"/>
    <mergeCell ref="X1287:Y1287"/>
    <mergeCell ref="X1288:Y1288"/>
    <mergeCell ref="X1289:Y1289"/>
    <mergeCell ref="X1290:Y1290"/>
    <mergeCell ref="X1291:Y1291"/>
    <mergeCell ref="X1292:Y1292"/>
    <mergeCell ref="X1293:Y1293"/>
    <mergeCell ref="X1294:Y1294"/>
    <mergeCell ref="X1295:Y1295"/>
    <mergeCell ref="X1296:Y1296"/>
    <mergeCell ref="X1297:Y1297"/>
    <mergeCell ref="X1298:Y1298"/>
    <mergeCell ref="X1299:Y1299"/>
    <mergeCell ref="X1300:Y1300"/>
    <mergeCell ref="X1301:Y1301"/>
    <mergeCell ref="X1268:Y1268"/>
    <mergeCell ref="X1269:Y1269"/>
    <mergeCell ref="X1270:Y1270"/>
    <mergeCell ref="X1271:Y1271"/>
    <mergeCell ref="X1272:Y1272"/>
    <mergeCell ref="X1273:Y1273"/>
    <mergeCell ref="X1274:Y1274"/>
    <mergeCell ref="X1275:Y1275"/>
    <mergeCell ref="X1276:Y1276"/>
    <mergeCell ref="X1277:Y1277"/>
    <mergeCell ref="X1278:Y1278"/>
    <mergeCell ref="X1279:Y1279"/>
    <mergeCell ref="X1280:Y1280"/>
    <mergeCell ref="X1281:Y1281"/>
    <mergeCell ref="X1282:Y1282"/>
    <mergeCell ref="X1283:Y1283"/>
    <mergeCell ref="X1284:Y1284"/>
    <mergeCell ref="X1319:Y1319"/>
    <mergeCell ref="X1320:Y1320"/>
    <mergeCell ref="X1321:Y1321"/>
    <mergeCell ref="X1322:Y1322"/>
    <mergeCell ref="X1323:Y1323"/>
    <mergeCell ref="X1324:Y1324"/>
    <mergeCell ref="X1325:Y1325"/>
    <mergeCell ref="X1326:Y1326"/>
    <mergeCell ref="X1327:Y1327"/>
    <mergeCell ref="X1328:Y1328"/>
    <mergeCell ref="X1329:Y1329"/>
    <mergeCell ref="X1330:Y1330"/>
    <mergeCell ref="X1331:Y1331"/>
    <mergeCell ref="X1332:Y1332"/>
    <mergeCell ref="X1333:Y1333"/>
    <mergeCell ref="X1334:Y1334"/>
    <mergeCell ref="X1335:Y1335"/>
    <mergeCell ref="X1302:Y1302"/>
    <mergeCell ref="X1303:Y1303"/>
    <mergeCell ref="X1304:Y1304"/>
    <mergeCell ref="X1305:Y1305"/>
    <mergeCell ref="X1306:Y1306"/>
    <mergeCell ref="X1307:Y1307"/>
    <mergeCell ref="X1308:Y1308"/>
    <mergeCell ref="X1309:Y1309"/>
    <mergeCell ref="X1310:Y1310"/>
    <mergeCell ref="X1311:Y1311"/>
    <mergeCell ref="X1312:Y1312"/>
    <mergeCell ref="X1313:Y1313"/>
    <mergeCell ref="X1314:Y1314"/>
    <mergeCell ref="X1315:Y1315"/>
    <mergeCell ref="X1316:Y1316"/>
    <mergeCell ref="X1317:Y1317"/>
    <mergeCell ref="X1318:Y1318"/>
    <mergeCell ref="X1353:Y1353"/>
    <mergeCell ref="X1354:Y1354"/>
    <mergeCell ref="X1355:Y1355"/>
    <mergeCell ref="X1356:Y1356"/>
    <mergeCell ref="X1357:Y1357"/>
    <mergeCell ref="X1358:Y1358"/>
    <mergeCell ref="X1359:Y1359"/>
    <mergeCell ref="X1360:Y1360"/>
    <mergeCell ref="X1361:Y1361"/>
    <mergeCell ref="X1362:Y1362"/>
    <mergeCell ref="X1363:Y1363"/>
    <mergeCell ref="X1364:Y1364"/>
    <mergeCell ref="X1365:Y1365"/>
    <mergeCell ref="X1366:Y1366"/>
    <mergeCell ref="X1367:Y1367"/>
    <mergeCell ref="X1368:Y1368"/>
    <mergeCell ref="X1369:Y1369"/>
    <mergeCell ref="X1336:Y1336"/>
    <mergeCell ref="X1337:Y1337"/>
    <mergeCell ref="X1338:Y1338"/>
    <mergeCell ref="X1339:Y1339"/>
    <mergeCell ref="X1340:Y1340"/>
    <mergeCell ref="X1341:Y1341"/>
    <mergeCell ref="X1342:Y1342"/>
    <mergeCell ref="X1343:Y1343"/>
    <mergeCell ref="X1344:Y1344"/>
    <mergeCell ref="X1345:Y1345"/>
    <mergeCell ref="X1346:Y1346"/>
    <mergeCell ref="X1347:Y1347"/>
    <mergeCell ref="X1348:Y1348"/>
    <mergeCell ref="X1349:Y1349"/>
    <mergeCell ref="X1350:Y1350"/>
    <mergeCell ref="X1351:Y1351"/>
    <mergeCell ref="X1352:Y1352"/>
    <mergeCell ref="X1387:Y1387"/>
    <mergeCell ref="X1388:Y1388"/>
    <mergeCell ref="X1389:Y1389"/>
    <mergeCell ref="X1390:Y1390"/>
    <mergeCell ref="X1391:Y1391"/>
    <mergeCell ref="X1392:Y1392"/>
    <mergeCell ref="X1393:Y1393"/>
    <mergeCell ref="X1394:Y1394"/>
    <mergeCell ref="X1395:Y1395"/>
    <mergeCell ref="X1396:Y1396"/>
    <mergeCell ref="X1397:Y1397"/>
    <mergeCell ref="X1398:Y1398"/>
    <mergeCell ref="X1399:Y1399"/>
    <mergeCell ref="X1400:Y1400"/>
    <mergeCell ref="X1401:Y1401"/>
    <mergeCell ref="X1402:Y1402"/>
    <mergeCell ref="X1403:Y1403"/>
    <mergeCell ref="X1370:Y1370"/>
    <mergeCell ref="X1371:Y1371"/>
    <mergeCell ref="X1372:Y1372"/>
    <mergeCell ref="X1373:Y1373"/>
    <mergeCell ref="X1374:Y1374"/>
    <mergeCell ref="X1375:Y1375"/>
    <mergeCell ref="X1376:Y1376"/>
    <mergeCell ref="X1377:Y1377"/>
    <mergeCell ref="X1378:Y1378"/>
    <mergeCell ref="X1379:Y1379"/>
    <mergeCell ref="X1380:Y1380"/>
    <mergeCell ref="X1381:Y1381"/>
    <mergeCell ref="X1382:Y1382"/>
    <mergeCell ref="X1383:Y1383"/>
    <mergeCell ref="X1384:Y1384"/>
    <mergeCell ref="X1385:Y1385"/>
    <mergeCell ref="X1386:Y1386"/>
    <mergeCell ref="X1421:Y1421"/>
    <mergeCell ref="X1422:Y1422"/>
    <mergeCell ref="X1423:Y1423"/>
    <mergeCell ref="X1424:Y1424"/>
    <mergeCell ref="X1425:Y1425"/>
    <mergeCell ref="X1426:Y1426"/>
    <mergeCell ref="X1427:Y1427"/>
    <mergeCell ref="X1428:Y1428"/>
    <mergeCell ref="X1429:Y1429"/>
    <mergeCell ref="X1430:Y1430"/>
    <mergeCell ref="X1431:Y1431"/>
    <mergeCell ref="X1432:Y1432"/>
    <mergeCell ref="X1433:Y1433"/>
    <mergeCell ref="X1434:Y1434"/>
    <mergeCell ref="X1435:Y1435"/>
    <mergeCell ref="X1436:Y1436"/>
    <mergeCell ref="X1437:Y1437"/>
    <mergeCell ref="X1404:Y1404"/>
    <mergeCell ref="X1405:Y1405"/>
    <mergeCell ref="X1406:Y1406"/>
    <mergeCell ref="X1407:Y1407"/>
    <mergeCell ref="X1408:Y1408"/>
    <mergeCell ref="X1409:Y1409"/>
    <mergeCell ref="X1410:Y1410"/>
    <mergeCell ref="X1411:Y1411"/>
    <mergeCell ref="X1412:Y1412"/>
    <mergeCell ref="X1413:Y1413"/>
    <mergeCell ref="X1414:Y1414"/>
    <mergeCell ref="X1415:Y1415"/>
    <mergeCell ref="X1416:Y1416"/>
    <mergeCell ref="X1417:Y1417"/>
    <mergeCell ref="X1418:Y1418"/>
    <mergeCell ref="X1419:Y1419"/>
    <mergeCell ref="X1420:Y1420"/>
    <mergeCell ref="X1455:Y1455"/>
    <mergeCell ref="X1456:Y1456"/>
    <mergeCell ref="X1457:Y1457"/>
    <mergeCell ref="X1458:Y1458"/>
    <mergeCell ref="X1459:Y1459"/>
    <mergeCell ref="X1460:Y1460"/>
    <mergeCell ref="X1461:Y1461"/>
    <mergeCell ref="X1462:Y1462"/>
    <mergeCell ref="X1463:Y1463"/>
    <mergeCell ref="X1464:Y1464"/>
    <mergeCell ref="X1465:Y1465"/>
    <mergeCell ref="X1466:Y1466"/>
    <mergeCell ref="X1467:Y1467"/>
    <mergeCell ref="X1468:Y1468"/>
    <mergeCell ref="X1469:Y1469"/>
    <mergeCell ref="X1470:Y1470"/>
    <mergeCell ref="X1471:Y1471"/>
    <mergeCell ref="X1438:Y1438"/>
    <mergeCell ref="X1439:Y1439"/>
    <mergeCell ref="X1440:Y1440"/>
    <mergeCell ref="X1441:Y1441"/>
    <mergeCell ref="X1442:Y1442"/>
    <mergeCell ref="X1443:Y1443"/>
    <mergeCell ref="X1444:Y1444"/>
    <mergeCell ref="X1445:Y1445"/>
    <mergeCell ref="X1446:Y1446"/>
    <mergeCell ref="X1447:Y1447"/>
    <mergeCell ref="X1448:Y1448"/>
    <mergeCell ref="X1449:Y1449"/>
    <mergeCell ref="X1450:Y1450"/>
    <mergeCell ref="X1451:Y1451"/>
    <mergeCell ref="X1452:Y1452"/>
    <mergeCell ref="X1453:Y1453"/>
    <mergeCell ref="X1454:Y1454"/>
    <mergeCell ref="X1489:Y1489"/>
    <mergeCell ref="X1490:Y1490"/>
    <mergeCell ref="X1491:Y1491"/>
    <mergeCell ref="X1492:Y1492"/>
    <mergeCell ref="X1493:Y1493"/>
    <mergeCell ref="X1494:Y1494"/>
    <mergeCell ref="X1495:Y1495"/>
    <mergeCell ref="X1496:Y1496"/>
    <mergeCell ref="X1497:Y1497"/>
    <mergeCell ref="X1498:Y1498"/>
    <mergeCell ref="X1499:Y1499"/>
    <mergeCell ref="X1500:Y1500"/>
    <mergeCell ref="X1501:Y1501"/>
    <mergeCell ref="X1502:Y1502"/>
    <mergeCell ref="X1503:Y1503"/>
    <mergeCell ref="X1504:Y1504"/>
    <mergeCell ref="X1505:Y1505"/>
    <mergeCell ref="X1472:Y1472"/>
    <mergeCell ref="X1473:Y1473"/>
    <mergeCell ref="X1474:Y1474"/>
    <mergeCell ref="X1475:Y1475"/>
    <mergeCell ref="X1476:Y1476"/>
    <mergeCell ref="X1477:Y1477"/>
    <mergeCell ref="X1478:Y1478"/>
    <mergeCell ref="X1479:Y1479"/>
    <mergeCell ref="X1480:Y1480"/>
    <mergeCell ref="X1481:Y1481"/>
    <mergeCell ref="X1482:Y1482"/>
    <mergeCell ref="X1483:Y1483"/>
    <mergeCell ref="X1484:Y1484"/>
    <mergeCell ref="X1485:Y1485"/>
    <mergeCell ref="X1486:Y1486"/>
    <mergeCell ref="X1487:Y1487"/>
    <mergeCell ref="X1488:Y1488"/>
    <mergeCell ref="U423:V423"/>
    <mergeCell ref="U424:V424"/>
    <mergeCell ref="U425:V425"/>
    <mergeCell ref="U426:V426"/>
    <mergeCell ref="U427:V427"/>
    <mergeCell ref="U428:V428"/>
    <mergeCell ref="U429:V429"/>
    <mergeCell ref="U430:V430"/>
    <mergeCell ref="U431:V431"/>
    <mergeCell ref="U432:V432"/>
    <mergeCell ref="U433:V433"/>
    <mergeCell ref="U434:V434"/>
    <mergeCell ref="U435:V435"/>
    <mergeCell ref="U436:V436"/>
    <mergeCell ref="U437:V437"/>
    <mergeCell ref="U438:V438"/>
    <mergeCell ref="U439:V439"/>
    <mergeCell ref="U406:V406"/>
    <mergeCell ref="U407:V407"/>
    <mergeCell ref="U408:V408"/>
    <mergeCell ref="U409:V409"/>
    <mergeCell ref="U410:V410"/>
    <mergeCell ref="U411:V411"/>
    <mergeCell ref="U412:V412"/>
    <mergeCell ref="U413:V413"/>
    <mergeCell ref="U414:V414"/>
    <mergeCell ref="U415:V415"/>
    <mergeCell ref="U416:V416"/>
    <mergeCell ref="U417:V417"/>
    <mergeCell ref="U418:V418"/>
    <mergeCell ref="U419:V419"/>
    <mergeCell ref="U420:V420"/>
    <mergeCell ref="U421:V421"/>
    <mergeCell ref="U422:V422"/>
    <mergeCell ref="U457:V457"/>
    <mergeCell ref="U458:V458"/>
    <mergeCell ref="U459:V459"/>
    <mergeCell ref="U460:V460"/>
    <mergeCell ref="U461:V461"/>
    <mergeCell ref="U462:V462"/>
    <mergeCell ref="U463:V463"/>
    <mergeCell ref="U464:V464"/>
    <mergeCell ref="U465:V465"/>
    <mergeCell ref="U466:V466"/>
    <mergeCell ref="U467:V467"/>
    <mergeCell ref="U468:V468"/>
    <mergeCell ref="U469:V469"/>
    <mergeCell ref="U470:V470"/>
    <mergeCell ref="U471:V471"/>
    <mergeCell ref="U472:V472"/>
    <mergeCell ref="U473:V473"/>
    <mergeCell ref="U440:V440"/>
    <mergeCell ref="U441:V441"/>
    <mergeCell ref="U442:V442"/>
    <mergeCell ref="U443:V443"/>
    <mergeCell ref="U444:V444"/>
    <mergeCell ref="U445:V445"/>
    <mergeCell ref="U446:V446"/>
    <mergeCell ref="U447:V447"/>
    <mergeCell ref="U448:V448"/>
    <mergeCell ref="U449:V449"/>
    <mergeCell ref="U450:V450"/>
    <mergeCell ref="U451:V451"/>
    <mergeCell ref="U452:V452"/>
    <mergeCell ref="U453:V453"/>
    <mergeCell ref="U454:V454"/>
    <mergeCell ref="U455:V455"/>
    <mergeCell ref="U456:V456"/>
    <mergeCell ref="U491:V491"/>
    <mergeCell ref="U492:V492"/>
    <mergeCell ref="U493:V493"/>
    <mergeCell ref="U494:V494"/>
    <mergeCell ref="U495:V495"/>
    <mergeCell ref="U496:V496"/>
    <mergeCell ref="U497:V497"/>
    <mergeCell ref="U498:V498"/>
    <mergeCell ref="U499:V499"/>
    <mergeCell ref="U500:V500"/>
    <mergeCell ref="U501:V501"/>
    <mergeCell ref="U502:V502"/>
    <mergeCell ref="U503:V503"/>
    <mergeCell ref="U504:V504"/>
    <mergeCell ref="U505:V505"/>
    <mergeCell ref="U506:V506"/>
    <mergeCell ref="U507:V507"/>
    <mergeCell ref="U474:V474"/>
    <mergeCell ref="U475:V475"/>
    <mergeCell ref="U476:V476"/>
    <mergeCell ref="U477:V477"/>
    <mergeCell ref="U478:V478"/>
    <mergeCell ref="U479:V479"/>
    <mergeCell ref="U480:V480"/>
    <mergeCell ref="U481:V481"/>
    <mergeCell ref="U482:V482"/>
    <mergeCell ref="U483:V483"/>
    <mergeCell ref="U484:V484"/>
    <mergeCell ref="U485:V485"/>
    <mergeCell ref="U486:V486"/>
    <mergeCell ref="U487:V487"/>
    <mergeCell ref="U488:V488"/>
    <mergeCell ref="U489:V489"/>
    <mergeCell ref="U490:V490"/>
    <mergeCell ref="U525:V525"/>
    <mergeCell ref="U526:V526"/>
    <mergeCell ref="U527:V527"/>
    <mergeCell ref="U528:V528"/>
    <mergeCell ref="U529:V529"/>
    <mergeCell ref="U530:V530"/>
    <mergeCell ref="U531:V531"/>
    <mergeCell ref="U532:V532"/>
    <mergeCell ref="U533:V533"/>
    <mergeCell ref="U534:V534"/>
    <mergeCell ref="U535:V535"/>
    <mergeCell ref="U536:V536"/>
    <mergeCell ref="U537:V537"/>
    <mergeCell ref="U538:V538"/>
    <mergeCell ref="U539:V539"/>
    <mergeCell ref="U540:V540"/>
    <mergeCell ref="U541:V541"/>
    <mergeCell ref="U508:V508"/>
    <mergeCell ref="U509:V509"/>
    <mergeCell ref="U510:V510"/>
    <mergeCell ref="U511:V511"/>
    <mergeCell ref="U512:V512"/>
    <mergeCell ref="U513:V513"/>
    <mergeCell ref="U514:V514"/>
    <mergeCell ref="U515:V515"/>
    <mergeCell ref="U516:V516"/>
    <mergeCell ref="U517:V517"/>
    <mergeCell ref="U518:V518"/>
    <mergeCell ref="U519:V519"/>
    <mergeCell ref="U520:V520"/>
    <mergeCell ref="U521:V521"/>
    <mergeCell ref="U522:V522"/>
    <mergeCell ref="U523:V523"/>
    <mergeCell ref="U524:V524"/>
    <mergeCell ref="U559:V559"/>
    <mergeCell ref="U560:V560"/>
    <mergeCell ref="U561:V561"/>
    <mergeCell ref="U562:V562"/>
    <mergeCell ref="U563:V563"/>
    <mergeCell ref="U564:V564"/>
    <mergeCell ref="U565:V565"/>
    <mergeCell ref="U566:V566"/>
    <mergeCell ref="U567:V567"/>
    <mergeCell ref="U568:V568"/>
    <mergeCell ref="U569:V569"/>
    <mergeCell ref="U570:V570"/>
    <mergeCell ref="U571:V571"/>
    <mergeCell ref="U572:V572"/>
    <mergeCell ref="U573:V573"/>
    <mergeCell ref="U574:V574"/>
    <mergeCell ref="U575:V575"/>
    <mergeCell ref="U542:V542"/>
    <mergeCell ref="U543:V543"/>
    <mergeCell ref="U544:V544"/>
    <mergeCell ref="U545:V545"/>
    <mergeCell ref="U546:V546"/>
    <mergeCell ref="U547:V547"/>
    <mergeCell ref="U548:V548"/>
    <mergeCell ref="U549:V549"/>
    <mergeCell ref="U550:V550"/>
    <mergeCell ref="U551:V551"/>
    <mergeCell ref="U552:V552"/>
    <mergeCell ref="U553:V553"/>
    <mergeCell ref="U554:V554"/>
    <mergeCell ref="U555:V555"/>
    <mergeCell ref="U556:V556"/>
    <mergeCell ref="U557:V557"/>
    <mergeCell ref="U558:V558"/>
    <mergeCell ref="U593:V593"/>
    <mergeCell ref="U594:V594"/>
    <mergeCell ref="U595:V595"/>
    <mergeCell ref="U596:V596"/>
    <mergeCell ref="U597:V597"/>
    <mergeCell ref="U598:V598"/>
    <mergeCell ref="U599:V599"/>
    <mergeCell ref="U600:V600"/>
    <mergeCell ref="U601:V601"/>
    <mergeCell ref="U602:V602"/>
    <mergeCell ref="U603:V603"/>
    <mergeCell ref="U604:V604"/>
    <mergeCell ref="U605:V605"/>
    <mergeCell ref="U606:V606"/>
    <mergeCell ref="U607:V607"/>
    <mergeCell ref="U608:V608"/>
    <mergeCell ref="U609:V609"/>
    <mergeCell ref="U576:V576"/>
    <mergeCell ref="U577:V577"/>
    <mergeCell ref="U578:V578"/>
    <mergeCell ref="U579:V579"/>
    <mergeCell ref="U580:V580"/>
    <mergeCell ref="U581:V581"/>
    <mergeCell ref="U582:V582"/>
    <mergeCell ref="U583:V583"/>
    <mergeCell ref="U584:V584"/>
    <mergeCell ref="U585:V585"/>
    <mergeCell ref="U586:V586"/>
    <mergeCell ref="U587:V587"/>
    <mergeCell ref="U588:V588"/>
    <mergeCell ref="U589:V589"/>
    <mergeCell ref="U590:V590"/>
    <mergeCell ref="U591:V591"/>
    <mergeCell ref="U592:V592"/>
    <mergeCell ref="U627:V627"/>
    <mergeCell ref="U628:V628"/>
    <mergeCell ref="U629:V629"/>
    <mergeCell ref="U630:V630"/>
    <mergeCell ref="U631:V631"/>
    <mergeCell ref="U632:V632"/>
    <mergeCell ref="U633:V633"/>
    <mergeCell ref="U634:V634"/>
    <mergeCell ref="U635:V635"/>
    <mergeCell ref="U636:V636"/>
    <mergeCell ref="U637:V637"/>
    <mergeCell ref="U638:V638"/>
    <mergeCell ref="U639:V639"/>
    <mergeCell ref="U640:V640"/>
    <mergeCell ref="U641:V641"/>
    <mergeCell ref="U642:V642"/>
    <mergeCell ref="U643:V643"/>
    <mergeCell ref="U610:V610"/>
    <mergeCell ref="U611:V611"/>
    <mergeCell ref="U612:V612"/>
    <mergeCell ref="U613:V613"/>
    <mergeCell ref="U614:V614"/>
    <mergeCell ref="U615:V615"/>
    <mergeCell ref="U616:V616"/>
    <mergeCell ref="U617:V617"/>
    <mergeCell ref="U618:V618"/>
    <mergeCell ref="U619:V619"/>
    <mergeCell ref="U620:V620"/>
    <mergeCell ref="U621:V621"/>
    <mergeCell ref="U622:V622"/>
    <mergeCell ref="U623:V623"/>
    <mergeCell ref="U624:V624"/>
    <mergeCell ref="U625:V625"/>
    <mergeCell ref="U626:V626"/>
    <mergeCell ref="U661:V661"/>
    <mergeCell ref="U662:V662"/>
    <mergeCell ref="U663:V663"/>
    <mergeCell ref="U664:V664"/>
    <mergeCell ref="U665:V665"/>
    <mergeCell ref="U666:V666"/>
    <mergeCell ref="U667:V667"/>
    <mergeCell ref="U668:V668"/>
    <mergeCell ref="U669:V669"/>
    <mergeCell ref="U670:V670"/>
    <mergeCell ref="U671:V671"/>
    <mergeCell ref="U672:V672"/>
    <mergeCell ref="U673:V673"/>
    <mergeCell ref="U674:V674"/>
    <mergeCell ref="U675:V675"/>
    <mergeCell ref="U676:V676"/>
    <mergeCell ref="U677:V677"/>
    <mergeCell ref="U644:V644"/>
    <mergeCell ref="U645:V645"/>
    <mergeCell ref="U646:V646"/>
    <mergeCell ref="U647:V647"/>
    <mergeCell ref="U648:V648"/>
    <mergeCell ref="U649:V649"/>
    <mergeCell ref="U650:V650"/>
    <mergeCell ref="U651:V651"/>
    <mergeCell ref="U652:V652"/>
    <mergeCell ref="U653:V653"/>
    <mergeCell ref="U654:V654"/>
    <mergeCell ref="U655:V655"/>
    <mergeCell ref="U656:V656"/>
    <mergeCell ref="U657:V657"/>
    <mergeCell ref="U658:V658"/>
    <mergeCell ref="U659:V659"/>
    <mergeCell ref="U660:V660"/>
    <mergeCell ref="U695:V695"/>
    <mergeCell ref="U696:V696"/>
    <mergeCell ref="U697:V697"/>
    <mergeCell ref="U698:V698"/>
    <mergeCell ref="U699:V699"/>
    <mergeCell ref="U700:V700"/>
    <mergeCell ref="U701:V701"/>
    <mergeCell ref="U702:V702"/>
    <mergeCell ref="U703:V703"/>
    <mergeCell ref="U704:V704"/>
    <mergeCell ref="U705:V705"/>
    <mergeCell ref="U706:V706"/>
    <mergeCell ref="U707:V707"/>
    <mergeCell ref="U708:V708"/>
    <mergeCell ref="U709:V709"/>
    <mergeCell ref="U710:V710"/>
    <mergeCell ref="U711:V711"/>
    <mergeCell ref="U678:V678"/>
    <mergeCell ref="U679:V679"/>
    <mergeCell ref="U680:V680"/>
    <mergeCell ref="U681:V681"/>
    <mergeCell ref="U682:V682"/>
    <mergeCell ref="U683:V683"/>
    <mergeCell ref="U684:V684"/>
    <mergeCell ref="U685:V685"/>
    <mergeCell ref="U686:V686"/>
    <mergeCell ref="U687:V687"/>
    <mergeCell ref="U688:V688"/>
    <mergeCell ref="U689:V689"/>
    <mergeCell ref="U690:V690"/>
    <mergeCell ref="U691:V691"/>
    <mergeCell ref="U692:V692"/>
    <mergeCell ref="U693:V693"/>
    <mergeCell ref="U694:V694"/>
    <mergeCell ref="U729:V729"/>
    <mergeCell ref="U730:V730"/>
    <mergeCell ref="U731:V731"/>
    <mergeCell ref="U732:V732"/>
    <mergeCell ref="U733:V733"/>
    <mergeCell ref="U734:V734"/>
    <mergeCell ref="U735:V735"/>
    <mergeCell ref="U736:V736"/>
    <mergeCell ref="U737:V737"/>
    <mergeCell ref="U738:V738"/>
    <mergeCell ref="U739:V739"/>
    <mergeCell ref="U740:V740"/>
    <mergeCell ref="U741:V741"/>
    <mergeCell ref="U742:V742"/>
    <mergeCell ref="U743:V743"/>
    <mergeCell ref="U744:V744"/>
    <mergeCell ref="U745:V745"/>
    <mergeCell ref="U712:V712"/>
    <mergeCell ref="U713:V713"/>
    <mergeCell ref="U714:V714"/>
    <mergeCell ref="U715:V715"/>
    <mergeCell ref="U716:V716"/>
    <mergeCell ref="U717:V717"/>
    <mergeCell ref="U718:V718"/>
    <mergeCell ref="U719:V719"/>
    <mergeCell ref="U720:V720"/>
    <mergeCell ref="U721:V721"/>
    <mergeCell ref="U722:V722"/>
    <mergeCell ref="U723:V723"/>
    <mergeCell ref="U724:V724"/>
    <mergeCell ref="U725:V725"/>
    <mergeCell ref="U726:V726"/>
    <mergeCell ref="U727:V727"/>
    <mergeCell ref="U728:V728"/>
    <mergeCell ref="U763:V763"/>
    <mergeCell ref="U764:V764"/>
    <mergeCell ref="U765:V765"/>
    <mergeCell ref="U766:V766"/>
    <mergeCell ref="U767:V767"/>
    <mergeCell ref="U768:V768"/>
    <mergeCell ref="U769:V769"/>
    <mergeCell ref="U770:V770"/>
    <mergeCell ref="U771:V771"/>
    <mergeCell ref="U772:V772"/>
    <mergeCell ref="U773:V773"/>
    <mergeCell ref="U774:V774"/>
    <mergeCell ref="U775:V775"/>
    <mergeCell ref="U776:V776"/>
    <mergeCell ref="U777:V777"/>
    <mergeCell ref="U778:V778"/>
    <mergeCell ref="U779:V779"/>
    <mergeCell ref="U746:V746"/>
    <mergeCell ref="U747:V747"/>
    <mergeCell ref="U748:V748"/>
    <mergeCell ref="U749:V749"/>
    <mergeCell ref="U750:V750"/>
    <mergeCell ref="U751:V751"/>
    <mergeCell ref="U752:V752"/>
    <mergeCell ref="U753:V753"/>
    <mergeCell ref="U754:V754"/>
    <mergeCell ref="U755:V755"/>
    <mergeCell ref="U756:V756"/>
    <mergeCell ref="U757:V757"/>
    <mergeCell ref="U758:V758"/>
    <mergeCell ref="U759:V759"/>
    <mergeCell ref="U760:V760"/>
    <mergeCell ref="U761:V761"/>
    <mergeCell ref="U762:V762"/>
    <mergeCell ref="U797:V797"/>
    <mergeCell ref="U798:V798"/>
    <mergeCell ref="U799:V799"/>
    <mergeCell ref="U800:V800"/>
    <mergeCell ref="U801:V801"/>
    <mergeCell ref="U802:V802"/>
    <mergeCell ref="U803:V803"/>
    <mergeCell ref="U804:V804"/>
    <mergeCell ref="U805:V805"/>
    <mergeCell ref="U806:V806"/>
    <mergeCell ref="U807:V807"/>
    <mergeCell ref="U808:V808"/>
    <mergeCell ref="U809:V809"/>
    <mergeCell ref="U810:V810"/>
    <mergeCell ref="U811:V811"/>
    <mergeCell ref="U812:V812"/>
    <mergeCell ref="U813:V813"/>
    <mergeCell ref="U780:V780"/>
    <mergeCell ref="U781:V781"/>
    <mergeCell ref="U782:V782"/>
    <mergeCell ref="U783:V783"/>
    <mergeCell ref="U784:V784"/>
    <mergeCell ref="U785:V785"/>
    <mergeCell ref="U786:V786"/>
    <mergeCell ref="U787:V787"/>
    <mergeCell ref="U788:V788"/>
    <mergeCell ref="U789:V789"/>
    <mergeCell ref="U790:V790"/>
    <mergeCell ref="U791:V791"/>
    <mergeCell ref="U792:V792"/>
    <mergeCell ref="U793:V793"/>
    <mergeCell ref="U794:V794"/>
    <mergeCell ref="U795:V795"/>
    <mergeCell ref="U796:V796"/>
    <mergeCell ref="U831:V831"/>
    <mergeCell ref="U832:V832"/>
    <mergeCell ref="U833:V833"/>
    <mergeCell ref="U834:V834"/>
    <mergeCell ref="U835:V835"/>
    <mergeCell ref="U836:V836"/>
    <mergeCell ref="U837:V837"/>
    <mergeCell ref="U838:V838"/>
    <mergeCell ref="U839:V839"/>
    <mergeCell ref="U840:V840"/>
    <mergeCell ref="U841:V841"/>
    <mergeCell ref="U842:V842"/>
    <mergeCell ref="U843:V843"/>
    <mergeCell ref="U844:V844"/>
    <mergeCell ref="U845:V845"/>
    <mergeCell ref="U846:V846"/>
    <mergeCell ref="U847:V847"/>
    <mergeCell ref="U814:V814"/>
    <mergeCell ref="U815:V815"/>
    <mergeCell ref="U816:V816"/>
    <mergeCell ref="U817:V817"/>
    <mergeCell ref="U818:V818"/>
    <mergeCell ref="U819:V819"/>
    <mergeCell ref="U820:V820"/>
    <mergeCell ref="U821:V821"/>
    <mergeCell ref="U822:V822"/>
    <mergeCell ref="U823:V823"/>
    <mergeCell ref="U824:V824"/>
    <mergeCell ref="U825:V825"/>
    <mergeCell ref="U826:V826"/>
    <mergeCell ref="U827:V827"/>
    <mergeCell ref="U828:V828"/>
    <mergeCell ref="U829:V829"/>
    <mergeCell ref="U830:V830"/>
    <mergeCell ref="U865:V865"/>
    <mergeCell ref="U866:V866"/>
    <mergeCell ref="U867:V867"/>
    <mergeCell ref="U868:V868"/>
    <mergeCell ref="U869:V869"/>
    <mergeCell ref="U870:V870"/>
    <mergeCell ref="U871:V871"/>
    <mergeCell ref="U872:V872"/>
    <mergeCell ref="U873:V873"/>
    <mergeCell ref="U874:V874"/>
    <mergeCell ref="U875:V875"/>
    <mergeCell ref="U876:V876"/>
    <mergeCell ref="U877:V877"/>
    <mergeCell ref="U878:V878"/>
    <mergeCell ref="U879:V879"/>
    <mergeCell ref="U880:V880"/>
    <mergeCell ref="U881:V881"/>
    <mergeCell ref="U848:V848"/>
    <mergeCell ref="U849:V849"/>
    <mergeCell ref="U850:V850"/>
    <mergeCell ref="U851:V851"/>
    <mergeCell ref="U852:V852"/>
    <mergeCell ref="U853:V853"/>
    <mergeCell ref="U854:V854"/>
    <mergeCell ref="U855:V855"/>
    <mergeCell ref="U856:V856"/>
    <mergeCell ref="U857:V857"/>
    <mergeCell ref="U858:V858"/>
    <mergeCell ref="U859:V859"/>
    <mergeCell ref="U860:V860"/>
    <mergeCell ref="U861:V861"/>
    <mergeCell ref="U862:V862"/>
    <mergeCell ref="U863:V863"/>
    <mergeCell ref="U864:V864"/>
    <mergeCell ref="U899:V899"/>
    <mergeCell ref="U900:V900"/>
    <mergeCell ref="U901:V901"/>
    <mergeCell ref="U902:V902"/>
    <mergeCell ref="U903:V903"/>
    <mergeCell ref="U904:V904"/>
    <mergeCell ref="U905:V905"/>
    <mergeCell ref="U906:V906"/>
    <mergeCell ref="U907:V907"/>
    <mergeCell ref="U908:V908"/>
    <mergeCell ref="U909:V909"/>
    <mergeCell ref="U910:V910"/>
    <mergeCell ref="U911:V911"/>
    <mergeCell ref="U912:V912"/>
    <mergeCell ref="U913:V913"/>
    <mergeCell ref="U914:V914"/>
    <mergeCell ref="U915:V915"/>
    <mergeCell ref="U882:V882"/>
    <mergeCell ref="U883:V883"/>
    <mergeCell ref="U884:V884"/>
    <mergeCell ref="U885:V885"/>
    <mergeCell ref="U886:V886"/>
    <mergeCell ref="U887:V887"/>
    <mergeCell ref="U888:V888"/>
    <mergeCell ref="U889:V889"/>
    <mergeCell ref="U890:V890"/>
    <mergeCell ref="U891:V891"/>
    <mergeCell ref="U892:V892"/>
    <mergeCell ref="U893:V893"/>
    <mergeCell ref="U894:V894"/>
    <mergeCell ref="U895:V895"/>
    <mergeCell ref="U896:V896"/>
    <mergeCell ref="U897:V897"/>
    <mergeCell ref="U898:V898"/>
    <mergeCell ref="U933:V933"/>
    <mergeCell ref="U934:V934"/>
    <mergeCell ref="U935:V935"/>
    <mergeCell ref="U936:V936"/>
    <mergeCell ref="U937:V937"/>
    <mergeCell ref="U938:V938"/>
    <mergeCell ref="U939:V939"/>
    <mergeCell ref="U940:V940"/>
    <mergeCell ref="U941:V941"/>
    <mergeCell ref="U942:V942"/>
    <mergeCell ref="U943:V943"/>
    <mergeCell ref="U944:V944"/>
    <mergeCell ref="U945:V945"/>
    <mergeCell ref="U946:V946"/>
    <mergeCell ref="U947:V947"/>
    <mergeCell ref="U948:V948"/>
    <mergeCell ref="U949:V949"/>
    <mergeCell ref="U916:V916"/>
    <mergeCell ref="U917:V917"/>
    <mergeCell ref="U918:V918"/>
    <mergeCell ref="U919:V919"/>
    <mergeCell ref="U920:V920"/>
    <mergeCell ref="U921:V921"/>
    <mergeCell ref="U922:V922"/>
    <mergeCell ref="U923:V923"/>
    <mergeCell ref="U924:V924"/>
    <mergeCell ref="U925:V925"/>
    <mergeCell ref="U926:V926"/>
    <mergeCell ref="U927:V927"/>
    <mergeCell ref="U928:V928"/>
    <mergeCell ref="U929:V929"/>
    <mergeCell ref="U930:V930"/>
    <mergeCell ref="U931:V931"/>
    <mergeCell ref="U932:V932"/>
    <mergeCell ref="U967:V967"/>
    <mergeCell ref="U968:V968"/>
    <mergeCell ref="U969:V969"/>
    <mergeCell ref="U970:V970"/>
    <mergeCell ref="U971:V971"/>
    <mergeCell ref="U972:V972"/>
    <mergeCell ref="U973:V973"/>
    <mergeCell ref="U974:V974"/>
    <mergeCell ref="U975:V975"/>
    <mergeCell ref="U976:V976"/>
    <mergeCell ref="U977:V977"/>
    <mergeCell ref="U978:V978"/>
    <mergeCell ref="U979:V979"/>
    <mergeCell ref="U980:V980"/>
    <mergeCell ref="U981:V981"/>
    <mergeCell ref="U982:V982"/>
    <mergeCell ref="U983:V983"/>
    <mergeCell ref="U950:V950"/>
    <mergeCell ref="U951:V951"/>
    <mergeCell ref="U952:V952"/>
    <mergeCell ref="U953:V953"/>
    <mergeCell ref="U954:V954"/>
    <mergeCell ref="U955:V955"/>
    <mergeCell ref="U956:V956"/>
    <mergeCell ref="U957:V957"/>
    <mergeCell ref="U958:V958"/>
    <mergeCell ref="U959:V959"/>
    <mergeCell ref="U960:V960"/>
    <mergeCell ref="U961:V961"/>
    <mergeCell ref="U962:V962"/>
    <mergeCell ref="U963:V963"/>
    <mergeCell ref="U964:V964"/>
    <mergeCell ref="U965:V965"/>
    <mergeCell ref="U966:V966"/>
    <mergeCell ref="U1001:V1001"/>
    <mergeCell ref="U1002:V1002"/>
    <mergeCell ref="U1003:V1003"/>
    <mergeCell ref="U1004:V1004"/>
    <mergeCell ref="U1005:V1005"/>
    <mergeCell ref="U1006:V1006"/>
    <mergeCell ref="U1007:V1007"/>
    <mergeCell ref="U1008:V1008"/>
    <mergeCell ref="U1009:V1009"/>
    <mergeCell ref="U1010:V1010"/>
    <mergeCell ref="U1011:V1011"/>
    <mergeCell ref="U1012:V1012"/>
    <mergeCell ref="U1013:V1013"/>
    <mergeCell ref="U1014:V1014"/>
    <mergeCell ref="U1015:V1015"/>
    <mergeCell ref="U1016:V1016"/>
    <mergeCell ref="U1017:V1017"/>
    <mergeCell ref="U984:V984"/>
    <mergeCell ref="U985:V985"/>
    <mergeCell ref="U986:V986"/>
    <mergeCell ref="U987:V987"/>
    <mergeCell ref="U988:V988"/>
    <mergeCell ref="U989:V989"/>
    <mergeCell ref="U990:V990"/>
    <mergeCell ref="U991:V991"/>
    <mergeCell ref="U992:V992"/>
    <mergeCell ref="U993:V993"/>
    <mergeCell ref="U994:V994"/>
    <mergeCell ref="U995:V995"/>
    <mergeCell ref="U996:V996"/>
    <mergeCell ref="U997:V997"/>
    <mergeCell ref="U998:V998"/>
    <mergeCell ref="U999:V999"/>
    <mergeCell ref="U1000:V1000"/>
    <mergeCell ref="U1035:V1035"/>
    <mergeCell ref="U1036:V1036"/>
    <mergeCell ref="U1037:V1037"/>
    <mergeCell ref="U1038:V1038"/>
    <mergeCell ref="U1039:V1039"/>
    <mergeCell ref="U1040:V1040"/>
    <mergeCell ref="U1041:V1041"/>
    <mergeCell ref="U1042:V1042"/>
    <mergeCell ref="U1043:V1043"/>
    <mergeCell ref="U1044:V1044"/>
    <mergeCell ref="U1045:V1045"/>
    <mergeCell ref="U1046:V1046"/>
    <mergeCell ref="U1047:V1047"/>
    <mergeCell ref="U1048:V1048"/>
    <mergeCell ref="U1049:V1049"/>
    <mergeCell ref="U1050:V1050"/>
    <mergeCell ref="U1051:V1051"/>
    <mergeCell ref="U1018:V1018"/>
    <mergeCell ref="U1019:V1019"/>
    <mergeCell ref="U1020:V1020"/>
    <mergeCell ref="U1021:V1021"/>
    <mergeCell ref="U1022:V1022"/>
    <mergeCell ref="U1023:V1023"/>
    <mergeCell ref="U1024:V1024"/>
    <mergeCell ref="U1025:V1025"/>
    <mergeCell ref="U1026:V1026"/>
    <mergeCell ref="U1027:V1027"/>
    <mergeCell ref="U1028:V1028"/>
    <mergeCell ref="U1029:V1029"/>
    <mergeCell ref="U1030:V1030"/>
    <mergeCell ref="U1031:V1031"/>
    <mergeCell ref="U1032:V1032"/>
    <mergeCell ref="U1033:V1033"/>
    <mergeCell ref="U1034:V1034"/>
    <mergeCell ref="U1069:V1069"/>
    <mergeCell ref="U1070:V1070"/>
    <mergeCell ref="U1071:V1071"/>
    <mergeCell ref="U1072:V1072"/>
    <mergeCell ref="U1073:V1073"/>
    <mergeCell ref="U1074:V1074"/>
    <mergeCell ref="U1075:V1075"/>
    <mergeCell ref="U1076:V1076"/>
    <mergeCell ref="U1077:V1077"/>
    <mergeCell ref="U1078:V1078"/>
    <mergeCell ref="U1079:V1079"/>
    <mergeCell ref="U1080:V1080"/>
    <mergeCell ref="U1081:V1081"/>
    <mergeCell ref="U1082:V1082"/>
    <mergeCell ref="U1083:V1083"/>
    <mergeCell ref="U1084:V1084"/>
    <mergeCell ref="U1085:V1085"/>
    <mergeCell ref="U1052:V1052"/>
    <mergeCell ref="U1053:V1053"/>
    <mergeCell ref="U1054:V1054"/>
    <mergeCell ref="U1055:V1055"/>
    <mergeCell ref="U1056:V1056"/>
    <mergeCell ref="U1057:V1057"/>
    <mergeCell ref="U1058:V1058"/>
    <mergeCell ref="U1059:V1059"/>
    <mergeCell ref="U1060:V1060"/>
    <mergeCell ref="U1061:V1061"/>
    <mergeCell ref="U1062:V1062"/>
    <mergeCell ref="U1063:V1063"/>
    <mergeCell ref="U1064:V1064"/>
    <mergeCell ref="U1065:V1065"/>
    <mergeCell ref="U1066:V1066"/>
    <mergeCell ref="U1067:V1067"/>
    <mergeCell ref="U1068:V1068"/>
    <mergeCell ref="U1103:V1103"/>
    <mergeCell ref="U1104:V1104"/>
    <mergeCell ref="U1105:V1105"/>
    <mergeCell ref="U1106:V1106"/>
    <mergeCell ref="U1107:V1107"/>
    <mergeCell ref="U1108:V1108"/>
    <mergeCell ref="U1109:V1109"/>
    <mergeCell ref="U1110:V1110"/>
    <mergeCell ref="U1111:V1111"/>
    <mergeCell ref="U1112:V1112"/>
    <mergeCell ref="U1113:V1113"/>
    <mergeCell ref="U1114:V1114"/>
    <mergeCell ref="U1115:V1115"/>
    <mergeCell ref="U1116:V1116"/>
    <mergeCell ref="U1117:V1117"/>
    <mergeCell ref="U1118:V1118"/>
    <mergeCell ref="U1119:V1119"/>
    <mergeCell ref="U1086:V1086"/>
    <mergeCell ref="U1087:V1087"/>
    <mergeCell ref="U1088:V1088"/>
    <mergeCell ref="U1089:V1089"/>
    <mergeCell ref="U1090:V1090"/>
    <mergeCell ref="U1091:V1091"/>
    <mergeCell ref="U1092:V1092"/>
    <mergeCell ref="U1093:V1093"/>
    <mergeCell ref="U1094:V1094"/>
    <mergeCell ref="U1095:V1095"/>
    <mergeCell ref="U1096:V1096"/>
    <mergeCell ref="U1097:V1097"/>
    <mergeCell ref="U1098:V1098"/>
    <mergeCell ref="U1099:V1099"/>
    <mergeCell ref="U1100:V1100"/>
    <mergeCell ref="U1101:V1101"/>
    <mergeCell ref="U1102:V1102"/>
    <mergeCell ref="U1137:V1137"/>
    <mergeCell ref="U1138:V1138"/>
    <mergeCell ref="U1139:V1139"/>
    <mergeCell ref="U1140:V1140"/>
    <mergeCell ref="U1141:V1141"/>
    <mergeCell ref="U1142:V1142"/>
    <mergeCell ref="U1143:V1143"/>
    <mergeCell ref="U1144:V1144"/>
    <mergeCell ref="U1145:V1145"/>
    <mergeCell ref="U1146:V1146"/>
    <mergeCell ref="U1147:V1147"/>
    <mergeCell ref="U1148:V1148"/>
    <mergeCell ref="U1149:V1149"/>
    <mergeCell ref="U1150:V1150"/>
    <mergeCell ref="U1151:V1151"/>
    <mergeCell ref="U1152:V1152"/>
    <mergeCell ref="U1153:V1153"/>
    <mergeCell ref="U1120:V1120"/>
    <mergeCell ref="U1121:V1121"/>
    <mergeCell ref="U1122:V1122"/>
    <mergeCell ref="U1123:V1123"/>
    <mergeCell ref="U1124:V1124"/>
    <mergeCell ref="U1125:V1125"/>
    <mergeCell ref="U1126:V1126"/>
    <mergeCell ref="U1127:V1127"/>
    <mergeCell ref="U1128:V1128"/>
    <mergeCell ref="U1129:V1129"/>
    <mergeCell ref="U1130:V1130"/>
    <mergeCell ref="U1131:V1131"/>
    <mergeCell ref="U1132:V1132"/>
    <mergeCell ref="U1133:V1133"/>
    <mergeCell ref="U1134:V1134"/>
    <mergeCell ref="U1135:V1135"/>
    <mergeCell ref="U1136:V1136"/>
    <mergeCell ref="U1171:V1171"/>
    <mergeCell ref="U1172:V1172"/>
    <mergeCell ref="U1173:V1173"/>
    <mergeCell ref="U1174:V1174"/>
    <mergeCell ref="U1175:V1175"/>
    <mergeCell ref="U1176:V1176"/>
    <mergeCell ref="U1177:V1177"/>
    <mergeCell ref="U1178:V1178"/>
    <mergeCell ref="U1179:V1179"/>
    <mergeCell ref="U1180:V1180"/>
    <mergeCell ref="U1181:V1181"/>
    <mergeCell ref="U1182:V1182"/>
    <mergeCell ref="U1183:V1183"/>
    <mergeCell ref="U1184:V1184"/>
    <mergeCell ref="U1185:V1185"/>
    <mergeCell ref="U1186:V1186"/>
    <mergeCell ref="U1187:V1187"/>
    <mergeCell ref="U1154:V1154"/>
    <mergeCell ref="U1155:V1155"/>
    <mergeCell ref="U1156:V1156"/>
    <mergeCell ref="U1157:V1157"/>
    <mergeCell ref="U1158:V1158"/>
    <mergeCell ref="U1159:V1159"/>
    <mergeCell ref="U1160:V1160"/>
    <mergeCell ref="U1161:V1161"/>
    <mergeCell ref="U1162:V1162"/>
    <mergeCell ref="U1163:V1163"/>
    <mergeCell ref="U1164:V1164"/>
    <mergeCell ref="U1165:V1165"/>
    <mergeCell ref="U1166:V1166"/>
    <mergeCell ref="U1167:V1167"/>
    <mergeCell ref="U1168:V1168"/>
    <mergeCell ref="U1169:V1169"/>
    <mergeCell ref="U1170:V1170"/>
    <mergeCell ref="U1205:V1205"/>
    <mergeCell ref="U1206:V1206"/>
    <mergeCell ref="U1207:V1207"/>
    <mergeCell ref="U1208:V1208"/>
    <mergeCell ref="U1209:V1209"/>
    <mergeCell ref="U1210:V1210"/>
    <mergeCell ref="U1211:V1211"/>
    <mergeCell ref="U1212:V1212"/>
    <mergeCell ref="U1213:V1213"/>
    <mergeCell ref="U1214:V1214"/>
    <mergeCell ref="U1215:V1215"/>
    <mergeCell ref="U1216:V1216"/>
    <mergeCell ref="U1217:V1217"/>
    <mergeCell ref="U1218:V1218"/>
    <mergeCell ref="U1219:V1219"/>
    <mergeCell ref="U1220:V1220"/>
    <mergeCell ref="U1221:V1221"/>
    <mergeCell ref="U1188:V1188"/>
    <mergeCell ref="U1189:V1189"/>
    <mergeCell ref="U1190:V1190"/>
    <mergeCell ref="U1191:V1191"/>
    <mergeCell ref="U1192:V1192"/>
    <mergeCell ref="U1193:V1193"/>
    <mergeCell ref="U1194:V1194"/>
    <mergeCell ref="U1195:V1195"/>
    <mergeCell ref="U1196:V1196"/>
    <mergeCell ref="U1197:V1197"/>
    <mergeCell ref="U1198:V1198"/>
    <mergeCell ref="U1199:V1199"/>
    <mergeCell ref="U1200:V1200"/>
    <mergeCell ref="U1201:V1201"/>
    <mergeCell ref="U1202:V1202"/>
    <mergeCell ref="U1203:V1203"/>
    <mergeCell ref="U1204:V1204"/>
    <mergeCell ref="U1239:V1239"/>
    <mergeCell ref="U1240:V1240"/>
    <mergeCell ref="U1241:V1241"/>
    <mergeCell ref="U1242:V1242"/>
    <mergeCell ref="U1243:V1243"/>
    <mergeCell ref="U1244:V1244"/>
    <mergeCell ref="U1245:V1245"/>
    <mergeCell ref="U1246:V1246"/>
    <mergeCell ref="U1247:V1247"/>
    <mergeCell ref="U1248:V1248"/>
    <mergeCell ref="U1249:V1249"/>
    <mergeCell ref="U1250:V1250"/>
    <mergeCell ref="U1251:V1251"/>
    <mergeCell ref="U1252:V1252"/>
    <mergeCell ref="U1253:V1253"/>
    <mergeCell ref="U1254:V1254"/>
    <mergeCell ref="U1255:V1255"/>
    <mergeCell ref="U1222:V1222"/>
    <mergeCell ref="U1223:V1223"/>
    <mergeCell ref="U1224:V1224"/>
    <mergeCell ref="U1225:V1225"/>
    <mergeCell ref="U1226:V1226"/>
    <mergeCell ref="U1227:V1227"/>
    <mergeCell ref="U1228:V1228"/>
    <mergeCell ref="U1229:V1229"/>
    <mergeCell ref="U1230:V1230"/>
    <mergeCell ref="U1231:V1231"/>
    <mergeCell ref="U1232:V1232"/>
    <mergeCell ref="U1233:V1233"/>
    <mergeCell ref="U1234:V1234"/>
    <mergeCell ref="U1235:V1235"/>
    <mergeCell ref="U1236:V1236"/>
    <mergeCell ref="U1237:V1237"/>
    <mergeCell ref="U1238:V1238"/>
    <mergeCell ref="U1273:V1273"/>
    <mergeCell ref="U1274:V1274"/>
    <mergeCell ref="U1275:V1275"/>
    <mergeCell ref="U1276:V1276"/>
    <mergeCell ref="U1277:V1277"/>
    <mergeCell ref="U1278:V1278"/>
    <mergeCell ref="U1279:V1279"/>
    <mergeCell ref="U1280:V1280"/>
    <mergeCell ref="U1281:V1281"/>
    <mergeCell ref="U1282:V1282"/>
    <mergeCell ref="U1283:V1283"/>
    <mergeCell ref="U1284:V1284"/>
    <mergeCell ref="U1285:V1285"/>
    <mergeCell ref="U1286:V1286"/>
    <mergeCell ref="U1287:V1287"/>
    <mergeCell ref="U1288:V1288"/>
    <mergeCell ref="U1289:V1289"/>
    <mergeCell ref="U1256:V1256"/>
    <mergeCell ref="U1257:V1257"/>
    <mergeCell ref="U1258:V1258"/>
    <mergeCell ref="U1259:V1259"/>
    <mergeCell ref="U1260:V1260"/>
    <mergeCell ref="U1261:V1261"/>
    <mergeCell ref="U1262:V1262"/>
    <mergeCell ref="U1263:V1263"/>
    <mergeCell ref="U1264:V1264"/>
    <mergeCell ref="U1265:V1265"/>
    <mergeCell ref="U1266:V1266"/>
    <mergeCell ref="U1267:V1267"/>
    <mergeCell ref="U1268:V1268"/>
    <mergeCell ref="U1269:V1269"/>
    <mergeCell ref="U1270:V1270"/>
    <mergeCell ref="U1271:V1271"/>
    <mergeCell ref="U1272:V1272"/>
    <mergeCell ref="U1307:V1307"/>
    <mergeCell ref="U1308:V1308"/>
    <mergeCell ref="U1309:V1309"/>
    <mergeCell ref="U1310:V1310"/>
    <mergeCell ref="U1311:V1311"/>
    <mergeCell ref="U1312:V1312"/>
    <mergeCell ref="U1313:V1313"/>
    <mergeCell ref="U1314:V1314"/>
    <mergeCell ref="U1315:V1315"/>
    <mergeCell ref="U1316:V1316"/>
    <mergeCell ref="U1317:V1317"/>
    <mergeCell ref="U1318:V1318"/>
    <mergeCell ref="U1319:V1319"/>
    <mergeCell ref="U1320:V1320"/>
    <mergeCell ref="U1321:V1321"/>
    <mergeCell ref="U1322:V1322"/>
    <mergeCell ref="U1323:V1323"/>
    <mergeCell ref="U1290:V1290"/>
    <mergeCell ref="U1291:V1291"/>
    <mergeCell ref="U1292:V1292"/>
    <mergeCell ref="U1293:V1293"/>
    <mergeCell ref="U1294:V1294"/>
    <mergeCell ref="U1295:V1295"/>
    <mergeCell ref="U1296:V1296"/>
    <mergeCell ref="U1297:V1297"/>
    <mergeCell ref="U1298:V1298"/>
    <mergeCell ref="U1299:V1299"/>
    <mergeCell ref="U1300:V1300"/>
    <mergeCell ref="U1301:V1301"/>
    <mergeCell ref="U1302:V1302"/>
    <mergeCell ref="U1303:V1303"/>
    <mergeCell ref="U1304:V1304"/>
    <mergeCell ref="U1305:V1305"/>
    <mergeCell ref="U1306:V1306"/>
    <mergeCell ref="U1341:V1341"/>
    <mergeCell ref="U1342:V1342"/>
    <mergeCell ref="U1343:V1343"/>
    <mergeCell ref="U1344:V1344"/>
    <mergeCell ref="U1345:V1345"/>
    <mergeCell ref="U1346:V1346"/>
    <mergeCell ref="U1347:V1347"/>
    <mergeCell ref="U1348:V1348"/>
    <mergeCell ref="U1349:V1349"/>
    <mergeCell ref="U1350:V1350"/>
    <mergeCell ref="U1351:V1351"/>
    <mergeCell ref="U1352:V1352"/>
    <mergeCell ref="U1353:V1353"/>
    <mergeCell ref="U1354:V1354"/>
    <mergeCell ref="U1355:V1355"/>
    <mergeCell ref="U1356:V1356"/>
    <mergeCell ref="U1357:V1357"/>
    <mergeCell ref="U1324:V1324"/>
    <mergeCell ref="U1325:V1325"/>
    <mergeCell ref="U1326:V1326"/>
    <mergeCell ref="U1327:V1327"/>
    <mergeCell ref="U1328:V1328"/>
    <mergeCell ref="U1329:V1329"/>
    <mergeCell ref="U1330:V1330"/>
    <mergeCell ref="U1331:V1331"/>
    <mergeCell ref="U1332:V1332"/>
    <mergeCell ref="U1333:V1333"/>
    <mergeCell ref="U1334:V1334"/>
    <mergeCell ref="U1335:V1335"/>
    <mergeCell ref="U1336:V1336"/>
    <mergeCell ref="U1337:V1337"/>
    <mergeCell ref="U1338:V1338"/>
    <mergeCell ref="U1339:V1339"/>
    <mergeCell ref="U1340:V1340"/>
    <mergeCell ref="U1375:V1375"/>
    <mergeCell ref="U1376:V1376"/>
    <mergeCell ref="U1377:V1377"/>
    <mergeCell ref="U1378:V1378"/>
    <mergeCell ref="U1379:V1379"/>
    <mergeCell ref="U1380:V1380"/>
    <mergeCell ref="U1381:V1381"/>
    <mergeCell ref="U1382:V1382"/>
    <mergeCell ref="U1383:V1383"/>
    <mergeCell ref="U1384:V1384"/>
    <mergeCell ref="U1385:V1385"/>
    <mergeCell ref="U1386:V1386"/>
    <mergeCell ref="U1387:V1387"/>
    <mergeCell ref="U1388:V1388"/>
    <mergeCell ref="U1389:V1389"/>
    <mergeCell ref="U1390:V1390"/>
    <mergeCell ref="U1391:V1391"/>
    <mergeCell ref="U1358:V1358"/>
    <mergeCell ref="U1359:V1359"/>
    <mergeCell ref="U1360:V1360"/>
    <mergeCell ref="U1361:V1361"/>
    <mergeCell ref="U1362:V1362"/>
    <mergeCell ref="U1363:V1363"/>
    <mergeCell ref="U1364:V1364"/>
    <mergeCell ref="U1365:V1365"/>
    <mergeCell ref="U1366:V1366"/>
    <mergeCell ref="U1367:V1367"/>
    <mergeCell ref="U1368:V1368"/>
    <mergeCell ref="U1369:V1369"/>
    <mergeCell ref="U1370:V1370"/>
    <mergeCell ref="U1371:V1371"/>
    <mergeCell ref="U1372:V1372"/>
    <mergeCell ref="U1373:V1373"/>
    <mergeCell ref="U1374:V1374"/>
    <mergeCell ref="U1409:V1409"/>
    <mergeCell ref="U1410:V1410"/>
    <mergeCell ref="U1411:V1411"/>
    <mergeCell ref="U1412:V1412"/>
    <mergeCell ref="U1413:V1413"/>
    <mergeCell ref="U1414:V1414"/>
    <mergeCell ref="U1415:V1415"/>
    <mergeCell ref="U1416:V1416"/>
    <mergeCell ref="U1417:V1417"/>
    <mergeCell ref="U1418:V1418"/>
    <mergeCell ref="U1419:V1419"/>
    <mergeCell ref="U1420:V1420"/>
    <mergeCell ref="U1421:V1421"/>
    <mergeCell ref="U1422:V1422"/>
    <mergeCell ref="U1423:V1423"/>
    <mergeCell ref="U1424:V1424"/>
    <mergeCell ref="U1425:V1425"/>
    <mergeCell ref="U1392:V1392"/>
    <mergeCell ref="U1393:V1393"/>
    <mergeCell ref="U1394:V1394"/>
    <mergeCell ref="U1395:V1395"/>
    <mergeCell ref="U1396:V1396"/>
    <mergeCell ref="U1397:V1397"/>
    <mergeCell ref="U1398:V1398"/>
    <mergeCell ref="U1399:V1399"/>
    <mergeCell ref="U1400:V1400"/>
    <mergeCell ref="U1401:V1401"/>
    <mergeCell ref="U1402:V1402"/>
    <mergeCell ref="U1403:V1403"/>
    <mergeCell ref="U1404:V1404"/>
    <mergeCell ref="U1405:V1405"/>
    <mergeCell ref="U1406:V1406"/>
    <mergeCell ref="U1407:V1407"/>
    <mergeCell ref="U1408:V1408"/>
    <mergeCell ref="U1475:V1475"/>
    <mergeCell ref="U1476:V1476"/>
    <mergeCell ref="U1443:V1443"/>
    <mergeCell ref="U1444:V1444"/>
    <mergeCell ref="U1445:V1445"/>
    <mergeCell ref="U1446:V1446"/>
    <mergeCell ref="U1447:V1447"/>
    <mergeCell ref="U1448:V1448"/>
    <mergeCell ref="U1449:V1449"/>
    <mergeCell ref="U1450:V1450"/>
    <mergeCell ref="U1451:V1451"/>
    <mergeCell ref="U1452:V1452"/>
    <mergeCell ref="U1453:V1453"/>
    <mergeCell ref="U1454:V1454"/>
    <mergeCell ref="U1455:V1455"/>
    <mergeCell ref="U1456:V1456"/>
    <mergeCell ref="U1457:V1457"/>
    <mergeCell ref="U1458:V1458"/>
    <mergeCell ref="U1459:V1459"/>
    <mergeCell ref="U1426:V1426"/>
    <mergeCell ref="U1427:V1427"/>
    <mergeCell ref="U1428:V1428"/>
    <mergeCell ref="U1429:V1429"/>
    <mergeCell ref="U1430:V1430"/>
    <mergeCell ref="U1431:V1431"/>
    <mergeCell ref="U1432:V1432"/>
    <mergeCell ref="U1433:V1433"/>
    <mergeCell ref="U1434:V1434"/>
    <mergeCell ref="U1435:V1435"/>
    <mergeCell ref="U1436:V1436"/>
    <mergeCell ref="U1437:V1437"/>
    <mergeCell ref="U1438:V1438"/>
    <mergeCell ref="U1439:V1439"/>
    <mergeCell ref="U1440:V1440"/>
    <mergeCell ref="U1441:V1441"/>
    <mergeCell ref="U1442:V1442"/>
    <mergeCell ref="U1494:V1494"/>
    <mergeCell ref="U1495:V1495"/>
    <mergeCell ref="U1496:V1496"/>
    <mergeCell ref="U1497:V1497"/>
    <mergeCell ref="U1498:V1498"/>
    <mergeCell ref="U1499:V1499"/>
    <mergeCell ref="U1500:V1500"/>
    <mergeCell ref="U1501:V1501"/>
    <mergeCell ref="U1502:V1502"/>
    <mergeCell ref="U1503:V1503"/>
    <mergeCell ref="U1504:V1504"/>
    <mergeCell ref="U1505:V1505"/>
    <mergeCell ref="R406:T406"/>
    <mergeCell ref="R407:T407"/>
    <mergeCell ref="R408:T408"/>
    <mergeCell ref="R409:T409"/>
    <mergeCell ref="R410:T410"/>
    <mergeCell ref="R411:T411"/>
    <mergeCell ref="R412:T412"/>
    <mergeCell ref="R413:T413"/>
    <mergeCell ref="R414:T414"/>
    <mergeCell ref="R415:T415"/>
    <mergeCell ref="R416:T416"/>
    <mergeCell ref="R417:T417"/>
    <mergeCell ref="R418:T418"/>
    <mergeCell ref="R419:T419"/>
    <mergeCell ref="R420:T420"/>
    <mergeCell ref="R421:T421"/>
    <mergeCell ref="R422:T422"/>
    <mergeCell ref="R423:T423"/>
    <mergeCell ref="R424:T424"/>
    <mergeCell ref="R425:T425"/>
    <mergeCell ref="U1477:V1477"/>
    <mergeCell ref="U1478:V1478"/>
    <mergeCell ref="U1479:V1479"/>
    <mergeCell ref="U1480:V1480"/>
    <mergeCell ref="U1481:V1481"/>
    <mergeCell ref="U1482:V1482"/>
    <mergeCell ref="U1483:V1483"/>
    <mergeCell ref="U1484:V1484"/>
    <mergeCell ref="U1485:V1485"/>
    <mergeCell ref="U1486:V1486"/>
    <mergeCell ref="U1487:V1487"/>
    <mergeCell ref="U1488:V1488"/>
    <mergeCell ref="U1489:V1489"/>
    <mergeCell ref="U1490:V1490"/>
    <mergeCell ref="U1491:V1491"/>
    <mergeCell ref="U1492:V1492"/>
    <mergeCell ref="U1493:V1493"/>
    <mergeCell ref="U1460:V1460"/>
    <mergeCell ref="U1461:V1461"/>
    <mergeCell ref="U1462:V1462"/>
    <mergeCell ref="U1463:V1463"/>
    <mergeCell ref="U1464:V1464"/>
    <mergeCell ref="U1465:V1465"/>
    <mergeCell ref="U1466:V1466"/>
    <mergeCell ref="U1467:V1467"/>
    <mergeCell ref="U1468:V1468"/>
    <mergeCell ref="U1469:V1469"/>
    <mergeCell ref="U1470:V1470"/>
    <mergeCell ref="U1471:V1471"/>
    <mergeCell ref="U1472:V1472"/>
    <mergeCell ref="U1473:V1473"/>
    <mergeCell ref="U1474:V1474"/>
    <mergeCell ref="R443:T443"/>
    <mergeCell ref="R444:T444"/>
    <mergeCell ref="R445:T445"/>
    <mergeCell ref="R446:T446"/>
    <mergeCell ref="R447:T447"/>
    <mergeCell ref="R448:T448"/>
    <mergeCell ref="R449:T449"/>
    <mergeCell ref="R450:T450"/>
    <mergeCell ref="R451:T451"/>
    <mergeCell ref="R452:T452"/>
    <mergeCell ref="R453:T453"/>
    <mergeCell ref="R454:T454"/>
    <mergeCell ref="R455:T455"/>
    <mergeCell ref="R456:T456"/>
    <mergeCell ref="R457:T457"/>
    <mergeCell ref="R458:T458"/>
    <mergeCell ref="R459:T459"/>
    <mergeCell ref="R426:T426"/>
    <mergeCell ref="R427:T427"/>
    <mergeCell ref="R428:T428"/>
    <mergeCell ref="R429:T429"/>
    <mergeCell ref="R430:T430"/>
    <mergeCell ref="R431:T431"/>
    <mergeCell ref="R432:T432"/>
    <mergeCell ref="R433:T433"/>
    <mergeCell ref="R434:T434"/>
    <mergeCell ref="R435:T435"/>
    <mergeCell ref="R436:T436"/>
    <mergeCell ref="R437:T437"/>
    <mergeCell ref="R438:T438"/>
    <mergeCell ref="R439:T439"/>
    <mergeCell ref="R440:T440"/>
    <mergeCell ref="R441:T441"/>
    <mergeCell ref="R442:T442"/>
    <mergeCell ref="R477:T477"/>
    <mergeCell ref="R478:T478"/>
    <mergeCell ref="R479:T479"/>
    <mergeCell ref="R480:T480"/>
    <mergeCell ref="R481:T481"/>
    <mergeCell ref="R482:T482"/>
    <mergeCell ref="R483:T483"/>
    <mergeCell ref="R484:T484"/>
    <mergeCell ref="R485:T485"/>
    <mergeCell ref="R486:T486"/>
    <mergeCell ref="R487:T487"/>
    <mergeCell ref="R488:T488"/>
    <mergeCell ref="R489:T489"/>
    <mergeCell ref="R490:T490"/>
    <mergeCell ref="R491:T491"/>
    <mergeCell ref="R492:T492"/>
    <mergeCell ref="R493:T493"/>
    <mergeCell ref="R460:T460"/>
    <mergeCell ref="R461:T461"/>
    <mergeCell ref="R462:T462"/>
    <mergeCell ref="R463:T463"/>
    <mergeCell ref="R464:T464"/>
    <mergeCell ref="R465:T465"/>
    <mergeCell ref="R466:T466"/>
    <mergeCell ref="R467:T467"/>
    <mergeCell ref="R468:T468"/>
    <mergeCell ref="R469:T469"/>
    <mergeCell ref="R470:T470"/>
    <mergeCell ref="R471:T471"/>
    <mergeCell ref="R472:T472"/>
    <mergeCell ref="R473:T473"/>
    <mergeCell ref="R474:T474"/>
    <mergeCell ref="R475:T475"/>
    <mergeCell ref="R476:T476"/>
    <mergeCell ref="R511:T511"/>
    <mergeCell ref="R512:T512"/>
    <mergeCell ref="R513:T513"/>
    <mergeCell ref="R514:T514"/>
    <mergeCell ref="R515:T515"/>
    <mergeCell ref="R516:T516"/>
    <mergeCell ref="R517:T517"/>
    <mergeCell ref="R518:T518"/>
    <mergeCell ref="R519:T519"/>
    <mergeCell ref="R520:T520"/>
    <mergeCell ref="R521:T521"/>
    <mergeCell ref="R522:T522"/>
    <mergeCell ref="R523:T523"/>
    <mergeCell ref="R524:T524"/>
    <mergeCell ref="R525:T525"/>
    <mergeCell ref="R526:T526"/>
    <mergeCell ref="R527:T527"/>
    <mergeCell ref="R494:T494"/>
    <mergeCell ref="R495:T495"/>
    <mergeCell ref="R496:T496"/>
    <mergeCell ref="R497:T497"/>
    <mergeCell ref="R498:T498"/>
    <mergeCell ref="R499:T499"/>
    <mergeCell ref="R500:T500"/>
    <mergeCell ref="R501:T501"/>
    <mergeCell ref="R502:T502"/>
    <mergeCell ref="R503:T503"/>
    <mergeCell ref="R504:T504"/>
    <mergeCell ref="R505:T505"/>
    <mergeCell ref="R506:T506"/>
    <mergeCell ref="R507:T507"/>
    <mergeCell ref="R508:T508"/>
    <mergeCell ref="R509:T509"/>
    <mergeCell ref="R510:T510"/>
    <mergeCell ref="R545:T545"/>
    <mergeCell ref="R546:T546"/>
    <mergeCell ref="R547:T547"/>
    <mergeCell ref="R548:T548"/>
    <mergeCell ref="R549:T549"/>
    <mergeCell ref="R550:T550"/>
    <mergeCell ref="R551:T551"/>
    <mergeCell ref="R552:T552"/>
    <mergeCell ref="R553:T553"/>
    <mergeCell ref="R554:T554"/>
    <mergeCell ref="R555:T555"/>
    <mergeCell ref="R556:T556"/>
    <mergeCell ref="R557:T557"/>
    <mergeCell ref="R558:T558"/>
    <mergeCell ref="R559:T559"/>
    <mergeCell ref="R560:T560"/>
    <mergeCell ref="R561:T561"/>
    <mergeCell ref="R528:T528"/>
    <mergeCell ref="R529:T529"/>
    <mergeCell ref="R530:T530"/>
    <mergeCell ref="R531:T531"/>
    <mergeCell ref="R532:T532"/>
    <mergeCell ref="R533:T533"/>
    <mergeCell ref="R534:T534"/>
    <mergeCell ref="R535:T535"/>
    <mergeCell ref="R536:T536"/>
    <mergeCell ref="R537:T537"/>
    <mergeCell ref="R538:T538"/>
    <mergeCell ref="R539:T539"/>
    <mergeCell ref="R540:T540"/>
    <mergeCell ref="R541:T541"/>
    <mergeCell ref="R542:T542"/>
    <mergeCell ref="R543:T543"/>
    <mergeCell ref="R544:T544"/>
    <mergeCell ref="R579:T579"/>
    <mergeCell ref="R580:T580"/>
    <mergeCell ref="R581:T581"/>
    <mergeCell ref="R582:T582"/>
    <mergeCell ref="R583:T583"/>
    <mergeCell ref="R584:T584"/>
    <mergeCell ref="R585:T585"/>
    <mergeCell ref="R586:T586"/>
    <mergeCell ref="R587:T587"/>
    <mergeCell ref="R588:T588"/>
    <mergeCell ref="R589:T589"/>
    <mergeCell ref="R590:T590"/>
    <mergeCell ref="R591:T591"/>
    <mergeCell ref="R592:T592"/>
    <mergeCell ref="R593:T593"/>
    <mergeCell ref="R594:T594"/>
    <mergeCell ref="R595:T595"/>
    <mergeCell ref="R562:T562"/>
    <mergeCell ref="R563:T563"/>
    <mergeCell ref="R564:T564"/>
    <mergeCell ref="R565:T565"/>
    <mergeCell ref="R566:T566"/>
    <mergeCell ref="R567:T567"/>
    <mergeCell ref="R568:T568"/>
    <mergeCell ref="R569:T569"/>
    <mergeCell ref="R570:T570"/>
    <mergeCell ref="R571:T571"/>
    <mergeCell ref="R572:T572"/>
    <mergeCell ref="R573:T573"/>
    <mergeCell ref="R574:T574"/>
    <mergeCell ref="R575:T575"/>
    <mergeCell ref="R576:T576"/>
    <mergeCell ref="R577:T577"/>
    <mergeCell ref="R578:T578"/>
    <mergeCell ref="R613:T613"/>
    <mergeCell ref="R614:T614"/>
    <mergeCell ref="R615:T615"/>
    <mergeCell ref="R616:T616"/>
    <mergeCell ref="R617:T617"/>
    <mergeCell ref="R618:T618"/>
    <mergeCell ref="R619:T619"/>
    <mergeCell ref="R620:T620"/>
    <mergeCell ref="R621:T621"/>
    <mergeCell ref="R622:T622"/>
    <mergeCell ref="R623:T623"/>
    <mergeCell ref="R624:T624"/>
    <mergeCell ref="R625:T625"/>
    <mergeCell ref="R626:T626"/>
    <mergeCell ref="R627:T627"/>
    <mergeCell ref="R628:T628"/>
    <mergeCell ref="R629:T629"/>
    <mergeCell ref="R596:T596"/>
    <mergeCell ref="R597:T597"/>
    <mergeCell ref="R598:T598"/>
    <mergeCell ref="R599:T599"/>
    <mergeCell ref="R600:T600"/>
    <mergeCell ref="R601:T601"/>
    <mergeCell ref="R602:T602"/>
    <mergeCell ref="R603:T603"/>
    <mergeCell ref="R604:T604"/>
    <mergeCell ref="R605:T605"/>
    <mergeCell ref="R606:T606"/>
    <mergeCell ref="R607:T607"/>
    <mergeCell ref="R608:T608"/>
    <mergeCell ref="R609:T609"/>
    <mergeCell ref="R610:T610"/>
    <mergeCell ref="R611:T611"/>
    <mergeCell ref="R612:T612"/>
    <mergeCell ref="R647:T647"/>
    <mergeCell ref="R648:T648"/>
    <mergeCell ref="R649:T649"/>
    <mergeCell ref="R650:T650"/>
    <mergeCell ref="R651:T651"/>
    <mergeCell ref="R652:T652"/>
    <mergeCell ref="R653:T653"/>
    <mergeCell ref="R654:T654"/>
    <mergeCell ref="R655:T655"/>
    <mergeCell ref="R656:T656"/>
    <mergeCell ref="R657:T657"/>
    <mergeCell ref="R658:T658"/>
    <mergeCell ref="R659:T659"/>
    <mergeCell ref="R660:T660"/>
    <mergeCell ref="R661:T661"/>
    <mergeCell ref="R662:T662"/>
    <mergeCell ref="R663:T663"/>
    <mergeCell ref="R630:T630"/>
    <mergeCell ref="R631:T631"/>
    <mergeCell ref="R632:T632"/>
    <mergeCell ref="R633:T633"/>
    <mergeCell ref="R634:T634"/>
    <mergeCell ref="R635:T635"/>
    <mergeCell ref="R636:T636"/>
    <mergeCell ref="R637:T637"/>
    <mergeCell ref="R638:T638"/>
    <mergeCell ref="R639:T639"/>
    <mergeCell ref="R640:T640"/>
    <mergeCell ref="R641:T641"/>
    <mergeCell ref="R642:T642"/>
    <mergeCell ref="R643:T643"/>
    <mergeCell ref="R644:T644"/>
    <mergeCell ref="R645:T645"/>
    <mergeCell ref="R646:T646"/>
    <mergeCell ref="R681:T681"/>
    <mergeCell ref="R682:T682"/>
    <mergeCell ref="R683:T683"/>
    <mergeCell ref="R684:T684"/>
    <mergeCell ref="R685:T685"/>
    <mergeCell ref="R686:T686"/>
    <mergeCell ref="R687:T687"/>
    <mergeCell ref="R688:T688"/>
    <mergeCell ref="R689:T689"/>
    <mergeCell ref="R690:T690"/>
    <mergeCell ref="R691:T691"/>
    <mergeCell ref="R692:T692"/>
    <mergeCell ref="R693:T693"/>
    <mergeCell ref="R694:T694"/>
    <mergeCell ref="R695:T695"/>
    <mergeCell ref="R696:T696"/>
    <mergeCell ref="R697:T697"/>
    <mergeCell ref="R664:T664"/>
    <mergeCell ref="R665:T665"/>
    <mergeCell ref="R666:T666"/>
    <mergeCell ref="R667:T667"/>
    <mergeCell ref="R668:T668"/>
    <mergeCell ref="R669:T669"/>
    <mergeCell ref="R670:T670"/>
    <mergeCell ref="R671:T671"/>
    <mergeCell ref="R672:T672"/>
    <mergeCell ref="R673:T673"/>
    <mergeCell ref="R674:T674"/>
    <mergeCell ref="R675:T675"/>
    <mergeCell ref="R676:T676"/>
    <mergeCell ref="R677:T677"/>
    <mergeCell ref="R678:T678"/>
    <mergeCell ref="R679:T679"/>
    <mergeCell ref="R680:T680"/>
    <mergeCell ref="R715:T715"/>
    <mergeCell ref="R716:T716"/>
    <mergeCell ref="R717:T717"/>
    <mergeCell ref="R718:T718"/>
    <mergeCell ref="R719:T719"/>
    <mergeCell ref="R720:T720"/>
    <mergeCell ref="R721:T721"/>
    <mergeCell ref="R722:T722"/>
    <mergeCell ref="R723:T723"/>
    <mergeCell ref="R724:T724"/>
    <mergeCell ref="R725:T725"/>
    <mergeCell ref="R726:T726"/>
    <mergeCell ref="R727:T727"/>
    <mergeCell ref="R728:T728"/>
    <mergeCell ref="R729:T729"/>
    <mergeCell ref="R730:T730"/>
    <mergeCell ref="R731:T731"/>
    <mergeCell ref="R698:T698"/>
    <mergeCell ref="R699:T699"/>
    <mergeCell ref="R700:T700"/>
    <mergeCell ref="R701:T701"/>
    <mergeCell ref="R702:T702"/>
    <mergeCell ref="R703:T703"/>
    <mergeCell ref="R704:T704"/>
    <mergeCell ref="R705:T705"/>
    <mergeCell ref="R706:T706"/>
    <mergeCell ref="R707:T707"/>
    <mergeCell ref="R708:T708"/>
    <mergeCell ref="R709:T709"/>
    <mergeCell ref="R710:T710"/>
    <mergeCell ref="R711:T711"/>
    <mergeCell ref="R712:T712"/>
    <mergeCell ref="R713:T713"/>
    <mergeCell ref="R714:T714"/>
    <mergeCell ref="R749:T749"/>
    <mergeCell ref="R750:T750"/>
    <mergeCell ref="R751:T751"/>
    <mergeCell ref="R752:T752"/>
    <mergeCell ref="R753:T753"/>
    <mergeCell ref="R754:T754"/>
    <mergeCell ref="R755:T755"/>
    <mergeCell ref="R756:T756"/>
    <mergeCell ref="R757:T757"/>
    <mergeCell ref="R758:T758"/>
    <mergeCell ref="R759:T759"/>
    <mergeCell ref="R760:T760"/>
    <mergeCell ref="R761:T761"/>
    <mergeCell ref="R762:T762"/>
    <mergeCell ref="R763:T763"/>
    <mergeCell ref="R764:T764"/>
    <mergeCell ref="R765:T765"/>
    <mergeCell ref="R732:T732"/>
    <mergeCell ref="R733:T733"/>
    <mergeCell ref="R734:T734"/>
    <mergeCell ref="R735:T735"/>
    <mergeCell ref="R736:T736"/>
    <mergeCell ref="R737:T737"/>
    <mergeCell ref="R738:T738"/>
    <mergeCell ref="R739:T739"/>
    <mergeCell ref="R740:T740"/>
    <mergeCell ref="R741:T741"/>
    <mergeCell ref="R742:T742"/>
    <mergeCell ref="R743:T743"/>
    <mergeCell ref="R744:T744"/>
    <mergeCell ref="R745:T745"/>
    <mergeCell ref="R746:T746"/>
    <mergeCell ref="R747:T747"/>
    <mergeCell ref="R748:T748"/>
    <mergeCell ref="R783:T783"/>
    <mergeCell ref="R784:T784"/>
    <mergeCell ref="R785:T785"/>
    <mergeCell ref="R786:T786"/>
    <mergeCell ref="R787:T787"/>
    <mergeCell ref="R788:T788"/>
    <mergeCell ref="R789:T789"/>
    <mergeCell ref="R790:T790"/>
    <mergeCell ref="R791:T791"/>
    <mergeCell ref="R792:T792"/>
    <mergeCell ref="R793:T793"/>
    <mergeCell ref="R794:T794"/>
    <mergeCell ref="R795:T795"/>
    <mergeCell ref="R796:T796"/>
    <mergeCell ref="R797:T797"/>
    <mergeCell ref="R798:T798"/>
    <mergeCell ref="R799:T799"/>
    <mergeCell ref="R766:T766"/>
    <mergeCell ref="R767:T767"/>
    <mergeCell ref="R768:T768"/>
    <mergeCell ref="R769:T769"/>
    <mergeCell ref="R770:T770"/>
    <mergeCell ref="R771:T771"/>
    <mergeCell ref="R772:T772"/>
    <mergeCell ref="R773:T773"/>
    <mergeCell ref="R774:T774"/>
    <mergeCell ref="R775:T775"/>
    <mergeCell ref="R776:T776"/>
    <mergeCell ref="R777:T777"/>
    <mergeCell ref="R778:T778"/>
    <mergeCell ref="R779:T779"/>
    <mergeCell ref="R780:T780"/>
    <mergeCell ref="R781:T781"/>
    <mergeCell ref="R782:T782"/>
    <mergeCell ref="R817:T817"/>
    <mergeCell ref="R818:T818"/>
    <mergeCell ref="R819:T819"/>
    <mergeCell ref="R820:T820"/>
    <mergeCell ref="R821:T821"/>
    <mergeCell ref="R822:T822"/>
    <mergeCell ref="R823:T823"/>
    <mergeCell ref="R824:T824"/>
    <mergeCell ref="R825:T825"/>
    <mergeCell ref="R826:T826"/>
    <mergeCell ref="R827:T827"/>
    <mergeCell ref="R828:T828"/>
    <mergeCell ref="R829:T829"/>
    <mergeCell ref="R830:T830"/>
    <mergeCell ref="R831:T831"/>
    <mergeCell ref="R832:T832"/>
    <mergeCell ref="R833:T833"/>
    <mergeCell ref="R800:T800"/>
    <mergeCell ref="R801:T801"/>
    <mergeCell ref="R802:T802"/>
    <mergeCell ref="R803:T803"/>
    <mergeCell ref="R804:T804"/>
    <mergeCell ref="R805:T805"/>
    <mergeCell ref="R806:T806"/>
    <mergeCell ref="R807:T807"/>
    <mergeCell ref="R808:T808"/>
    <mergeCell ref="R809:T809"/>
    <mergeCell ref="R810:T810"/>
    <mergeCell ref="R811:T811"/>
    <mergeCell ref="R812:T812"/>
    <mergeCell ref="R813:T813"/>
    <mergeCell ref="R814:T814"/>
    <mergeCell ref="R815:T815"/>
    <mergeCell ref="R816:T816"/>
    <mergeCell ref="R851:T851"/>
    <mergeCell ref="R852:T852"/>
    <mergeCell ref="R853:T853"/>
    <mergeCell ref="R854:T854"/>
    <mergeCell ref="R855:T855"/>
    <mergeCell ref="R856:T856"/>
    <mergeCell ref="R857:T857"/>
    <mergeCell ref="R858:T858"/>
    <mergeCell ref="R859:T859"/>
    <mergeCell ref="R860:T860"/>
    <mergeCell ref="R861:T861"/>
    <mergeCell ref="R862:T862"/>
    <mergeCell ref="R863:T863"/>
    <mergeCell ref="R864:T864"/>
    <mergeCell ref="R865:T865"/>
    <mergeCell ref="R866:T866"/>
    <mergeCell ref="R867:T867"/>
    <mergeCell ref="R834:T834"/>
    <mergeCell ref="R835:T835"/>
    <mergeCell ref="R836:T836"/>
    <mergeCell ref="R837:T837"/>
    <mergeCell ref="R838:T838"/>
    <mergeCell ref="R839:T839"/>
    <mergeCell ref="R840:T840"/>
    <mergeCell ref="R841:T841"/>
    <mergeCell ref="R842:T842"/>
    <mergeCell ref="R843:T843"/>
    <mergeCell ref="R844:T844"/>
    <mergeCell ref="R845:T845"/>
    <mergeCell ref="R846:T846"/>
    <mergeCell ref="R847:T847"/>
    <mergeCell ref="R848:T848"/>
    <mergeCell ref="R849:T849"/>
    <mergeCell ref="R850:T850"/>
    <mergeCell ref="R885:T885"/>
    <mergeCell ref="R886:T886"/>
    <mergeCell ref="R887:T887"/>
    <mergeCell ref="R888:T888"/>
    <mergeCell ref="R889:T889"/>
    <mergeCell ref="R890:T890"/>
    <mergeCell ref="R891:T891"/>
    <mergeCell ref="R892:T892"/>
    <mergeCell ref="R893:T893"/>
    <mergeCell ref="R894:T894"/>
    <mergeCell ref="R895:T895"/>
    <mergeCell ref="R896:T896"/>
    <mergeCell ref="R897:T897"/>
    <mergeCell ref="R898:T898"/>
    <mergeCell ref="R899:T899"/>
    <mergeCell ref="R900:T900"/>
    <mergeCell ref="R901:T901"/>
    <mergeCell ref="R868:T868"/>
    <mergeCell ref="R869:T869"/>
    <mergeCell ref="R870:T870"/>
    <mergeCell ref="R871:T871"/>
    <mergeCell ref="R872:T872"/>
    <mergeCell ref="R873:T873"/>
    <mergeCell ref="R874:T874"/>
    <mergeCell ref="R875:T875"/>
    <mergeCell ref="R876:T876"/>
    <mergeCell ref="R877:T877"/>
    <mergeCell ref="R878:T878"/>
    <mergeCell ref="R879:T879"/>
    <mergeCell ref="R880:T880"/>
    <mergeCell ref="R881:T881"/>
    <mergeCell ref="R882:T882"/>
    <mergeCell ref="R883:T883"/>
    <mergeCell ref="R884:T884"/>
    <mergeCell ref="R919:T919"/>
    <mergeCell ref="R920:T920"/>
    <mergeCell ref="R921:T921"/>
    <mergeCell ref="R922:T922"/>
    <mergeCell ref="R923:T923"/>
    <mergeCell ref="R924:T924"/>
    <mergeCell ref="R925:T925"/>
    <mergeCell ref="R926:T926"/>
    <mergeCell ref="R927:T927"/>
    <mergeCell ref="R928:T928"/>
    <mergeCell ref="R929:T929"/>
    <mergeCell ref="R930:T930"/>
    <mergeCell ref="R931:T931"/>
    <mergeCell ref="R932:T932"/>
    <mergeCell ref="R933:T933"/>
    <mergeCell ref="R934:T934"/>
    <mergeCell ref="R935:T935"/>
    <mergeCell ref="R902:T902"/>
    <mergeCell ref="R903:T903"/>
    <mergeCell ref="R904:T904"/>
    <mergeCell ref="R905:T905"/>
    <mergeCell ref="R906:T906"/>
    <mergeCell ref="R907:T907"/>
    <mergeCell ref="R908:T908"/>
    <mergeCell ref="R909:T909"/>
    <mergeCell ref="R910:T910"/>
    <mergeCell ref="R911:T911"/>
    <mergeCell ref="R912:T912"/>
    <mergeCell ref="R913:T913"/>
    <mergeCell ref="R914:T914"/>
    <mergeCell ref="R915:T915"/>
    <mergeCell ref="R916:T916"/>
    <mergeCell ref="R917:T917"/>
    <mergeCell ref="R918:T918"/>
    <mergeCell ref="R953:T953"/>
    <mergeCell ref="R954:T954"/>
    <mergeCell ref="R955:T955"/>
    <mergeCell ref="R956:T956"/>
    <mergeCell ref="R957:T957"/>
    <mergeCell ref="R958:T958"/>
    <mergeCell ref="R959:T959"/>
    <mergeCell ref="R960:T960"/>
    <mergeCell ref="R961:T961"/>
    <mergeCell ref="R962:T962"/>
    <mergeCell ref="R963:T963"/>
    <mergeCell ref="R964:T964"/>
    <mergeCell ref="R965:T965"/>
    <mergeCell ref="R966:T966"/>
    <mergeCell ref="R967:T967"/>
    <mergeCell ref="R968:T968"/>
    <mergeCell ref="R969:T969"/>
    <mergeCell ref="R936:T936"/>
    <mergeCell ref="R937:T937"/>
    <mergeCell ref="R938:T938"/>
    <mergeCell ref="R939:T939"/>
    <mergeCell ref="R940:T940"/>
    <mergeCell ref="R941:T941"/>
    <mergeCell ref="R942:T942"/>
    <mergeCell ref="R943:T943"/>
    <mergeCell ref="R944:T944"/>
    <mergeCell ref="R945:T945"/>
    <mergeCell ref="R946:T946"/>
    <mergeCell ref="R947:T947"/>
    <mergeCell ref="R948:T948"/>
    <mergeCell ref="R949:T949"/>
    <mergeCell ref="R950:T950"/>
    <mergeCell ref="R951:T951"/>
    <mergeCell ref="R952:T952"/>
    <mergeCell ref="R987:T987"/>
    <mergeCell ref="R988:T988"/>
    <mergeCell ref="R989:T989"/>
    <mergeCell ref="R990:T990"/>
    <mergeCell ref="R991:T991"/>
    <mergeCell ref="R992:T992"/>
    <mergeCell ref="R993:T993"/>
    <mergeCell ref="R994:T994"/>
    <mergeCell ref="R995:T995"/>
    <mergeCell ref="R996:T996"/>
    <mergeCell ref="R997:T997"/>
    <mergeCell ref="R998:T998"/>
    <mergeCell ref="R999:T999"/>
    <mergeCell ref="R1000:T1000"/>
    <mergeCell ref="R1001:T1001"/>
    <mergeCell ref="R1002:T1002"/>
    <mergeCell ref="R1003:T1003"/>
    <mergeCell ref="R970:T970"/>
    <mergeCell ref="R971:T971"/>
    <mergeCell ref="R972:T972"/>
    <mergeCell ref="R973:T973"/>
    <mergeCell ref="R974:T974"/>
    <mergeCell ref="R975:T975"/>
    <mergeCell ref="R976:T976"/>
    <mergeCell ref="R977:T977"/>
    <mergeCell ref="R978:T978"/>
    <mergeCell ref="R979:T979"/>
    <mergeCell ref="R980:T980"/>
    <mergeCell ref="R981:T981"/>
    <mergeCell ref="R982:T982"/>
    <mergeCell ref="R983:T983"/>
    <mergeCell ref="R984:T984"/>
    <mergeCell ref="R985:T985"/>
    <mergeCell ref="R986:T986"/>
    <mergeCell ref="R1021:T1021"/>
    <mergeCell ref="R1022:T1022"/>
    <mergeCell ref="R1023:T1023"/>
    <mergeCell ref="R1024:T1024"/>
    <mergeCell ref="R1025:T1025"/>
    <mergeCell ref="R1026:T1026"/>
    <mergeCell ref="R1027:T1027"/>
    <mergeCell ref="R1028:T1028"/>
    <mergeCell ref="R1029:T1029"/>
    <mergeCell ref="R1030:T1030"/>
    <mergeCell ref="R1031:T1031"/>
    <mergeCell ref="R1032:T1032"/>
    <mergeCell ref="R1033:T1033"/>
    <mergeCell ref="R1034:T1034"/>
    <mergeCell ref="R1035:T1035"/>
    <mergeCell ref="R1036:T1036"/>
    <mergeCell ref="R1037:T1037"/>
    <mergeCell ref="R1004:T1004"/>
    <mergeCell ref="R1005:T1005"/>
    <mergeCell ref="R1006:T1006"/>
    <mergeCell ref="R1007:T1007"/>
    <mergeCell ref="R1008:T1008"/>
    <mergeCell ref="R1009:T1009"/>
    <mergeCell ref="R1010:T1010"/>
    <mergeCell ref="R1011:T1011"/>
    <mergeCell ref="R1012:T1012"/>
    <mergeCell ref="R1013:T1013"/>
    <mergeCell ref="R1014:T1014"/>
    <mergeCell ref="R1015:T1015"/>
    <mergeCell ref="R1016:T1016"/>
    <mergeCell ref="R1017:T1017"/>
    <mergeCell ref="R1018:T1018"/>
    <mergeCell ref="R1019:T1019"/>
    <mergeCell ref="R1020:T1020"/>
    <mergeCell ref="R1055:T1055"/>
    <mergeCell ref="R1056:T1056"/>
    <mergeCell ref="R1057:T1057"/>
    <mergeCell ref="R1058:T1058"/>
    <mergeCell ref="R1059:T1059"/>
    <mergeCell ref="R1060:T1060"/>
    <mergeCell ref="R1061:T1061"/>
    <mergeCell ref="R1062:T1062"/>
    <mergeCell ref="R1063:T1063"/>
    <mergeCell ref="R1064:T1064"/>
    <mergeCell ref="R1065:T1065"/>
    <mergeCell ref="R1066:T1066"/>
    <mergeCell ref="R1067:T1067"/>
    <mergeCell ref="R1068:T1068"/>
    <mergeCell ref="R1069:T1069"/>
    <mergeCell ref="R1070:T1070"/>
    <mergeCell ref="R1071:T1071"/>
    <mergeCell ref="R1038:T1038"/>
    <mergeCell ref="R1039:T1039"/>
    <mergeCell ref="R1040:T1040"/>
    <mergeCell ref="R1041:T1041"/>
    <mergeCell ref="R1042:T1042"/>
    <mergeCell ref="R1043:T1043"/>
    <mergeCell ref="R1044:T1044"/>
    <mergeCell ref="R1045:T1045"/>
    <mergeCell ref="R1046:T1046"/>
    <mergeCell ref="R1047:T1047"/>
    <mergeCell ref="R1048:T1048"/>
    <mergeCell ref="R1049:T1049"/>
    <mergeCell ref="R1050:T1050"/>
    <mergeCell ref="R1051:T1051"/>
    <mergeCell ref="R1052:T1052"/>
    <mergeCell ref="R1053:T1053"/>
    <mergeCell ref="R1054:T1054"/>
    <mergeCell ref="R1089:T1089"/>
    <mergeCell ref="R1090:T1090"/>
    <mergeCell ref="R1091:T1091"/>
    <mergeCell ref="R1092:T1092"/>
    <mergeCell ref="R1093:T1093"/>
    <mergeCell ref="R1094:T1094"/>
    <mergeCell ref="R1095:T1095"/>
    <mergeCell ref="R1096:T1096"/>
    <mergeCell ref="R1097:T1097"/>
    <mergeCell ref="R1098:T1098"/>
    <mergeCell ref="R1099:T1099"/>
    <mergeCell ref="R1100:T1100"/>
    <mergeCell ref="R1101:T1101"/>
    <mergeCell ref="R1102:T1102"/>
    <mergeCell ref="R1103:T1103"/>
    <mergeCell ref="R1104:T1104"/>
    <mergeCell ref="R1105:T1105"/>
    <mergeCell ref="R1072:T1072"/>
    <mergeCell ref="R1073:T1073"/>
    <mergeCell ref="R1074:T1074"/>
    <mergeCell ref="R1075:T1075"/>
    <mergeCell ref="R1076:T1076"/>
    <mergeCell ref="R1077:T1077"/>
    <mergeCell ref="R1078:T1078"/>
    <mergeCell ref="R1079:T1079"/>
    <mergeCell ref="R1080:T1080"/>
    <mergeCell ref="R1081:T1081"/>
    <mergeCell ref="R1082:T1082"/>
    <mergeCell ref="R1083:T1083"/>
    <mergeCell ref="R1084:T1084"/>
    <mergeCell ref="R1085:T1085"/>
    <mergeCell ref="R1086:T1086"/>
    <mergeCell ref="R1087:T1087"/>
    <mergeCell ref="R1088:T1088"/>
    <mergeCell ref="R1123:T1123"/>
    <mergeCell ref="R1124:T1124"/>
    <mergeCell ref="R1125:T1125"/>
    <mergeCell ref="R1126:T1126"/>
    <mergeCell ref="R1127:T1127"/>
    <mergeCell ref="R1128:T1128"/>
    <mergeCell ref="R1129:T1129"/>
    <mergeCell ref="R1130:T1130"/>
    <mergeCell ref="R1131:T1131"/>
    <mergeCell ref="R1132:T1132"/>
    <mergeCell ref="R1133:T1133"/>
    <mergeCell ref="R1134:T1134"/>
    <mergeCell ref="R1135:T1135"/>
    <mergeCell ref="R1136:T1136"/>
    <mergeCell ref="R1137:T1137"/>
    <mergeCell ref="R1138:T1138"/>
    <mergeCell ref="R1139:T1139"/>
    <mergeCell ref="R1106:T1106"/>
    <mergeCell ref="R1107:T1107"/>
    <mergeCell ref="R1108:T1108"/>
    <mergeCell ref="R1109:T1109"/>
    <mergeCell ref="R1110:T1110"/>
    <mergeCell ref="R1111:T1111"/>
    <mergeCell ref="R1112:T1112"/>
    <mergeCell ref="R1113:T1113"/>
    <mergeCell ref="R1114:T1114"/>
    <mergeCell ref="R1115:T1115"/>
    <mergeCell ref="R1116:T1116"/>
    <mergeCell ref="R1117:T1117"/>
    <mergeCell ref="R1118:T1118"/>
    <mergeCell ref="R1119:T1119"/>
    <mergeCell ref="R1120:T1120"/>
    <mergeCell ref="R1121:T1121"/>
    <mergeCell ref="R1122:T1122"/>
    <mergeCell ref="R1157:T1157"/>
    <mergeCell ref="R1158:T1158"/>
    <mergeCell ref="R1159:T1159"/>
    <mergeCell ref="R1160:T1160"/>
    <mergeCell ref="R1161:T1161"/>
    <mergeCell ref="R1162:T1162"/>
    <mergeCell ref="R1163:T1163"/>
    <mergeCell ref="R1164:T1164"/>
    <mergeCell ref="R1165:T1165"/>
    <mergeCell ref="R1166:T1166"/>
    <mergeCell ref="R1167:T1167"/>
    <mergeCell ref="R1168:T1168"/>
    <mergeCell ref="R1169:T1169"/>
    <mergeCell ref="R1170:T1170"/>
    <mergeCell ref="R1171:T1171"/>
    <mergeCell ref="R1172:T1172"/>
    <mergeCell ref="R1173:T1173"/>
    <mergeCell ref="R1140:T1140"/>
    <mergeCell ref="R1141:T1141"/>
    <mergeCell ref="R1142:T1142"/>
    <mergeCell ref="R1143:T1143"/>
    <mergeCell ref="R1144:T1144"/>
    <mergeCell ref="R1145:T1145"/>
    <mergeCell ref="R1146:T1146"/>
    <mergeCell ref="R1147:T1147"/>
    <mergeCell ref="R1148:T1148"/>
    <mergeCell ref="R1149:T1149"/>
    <mergeCell ref="R1150:T1150"/>
    <mergeCell ref="R1151:T1151"/>
    <mergeCell ref="R1152:T1152"/>
    <mergeCell ref="R1153:T1153"/>
    <mergeCell ref="R1154:T1154"/>
    <mergeCell ref="R1155:T1155"/>
    <mergeCell ref="R1156:T1156"/>
    <mergeCell ref="R1191:T1191"/>
    <mergeCell ref="R1192:T1192"/>
    <mergeCell ref="R1193:T1193"/>
    <mergeCell ref="R1194:T1194"/>
    <mergeCell ref="R1195:T1195"/>
    <mergeCell ref="R1196:T1196"/>
    <mergeCell ref="R1197:T1197"/>
    <mergeCell ref="R1198:T1198"/>
    <mergeCell ref="R1199:T1199"/>
    <mergeCell ref="R1200:T1200"/>
    <mergeCell ref="R1201:T1201"/>
    <mergeCell ref="R1202:T1202"/>
    <mergeCell ref="R1203:T1203"/>
    <mergeCell ref="R1204:T1204"/>
    <mergeCell ref="R1205:T1205"/>
    <mergeCell ref="R1206:T1206"/>
    <mergeCell ref="R1207:T1207"/>
    <mergeCell ref="R1174:T1174"/>
    <mergeCell ref="R1175:T1175"/>
    <mergeCell ref="R1176:T1176"/>
    <mergeCell ref="R1177:T1177"/>
    <mergeCell ref="R1178:T1178"/>
    <mergeCell ref="R1179:T1179"/>
    <mergeCell ref="R1180:T1180"/>
    <mergeCell ref="R1181:T1181"/>
    <mergeCell ref="R1182:T1182"/>
    <mergeCell ref="R1183:T1183"/>
    <mergeCell ref="R1184:T1184"/>
    <mergeCell ref="R1185:T1185"/>
    <mergeCell ref="R1186:T1186"/>
    <mergeCell ref="R1187:T1187"/>
    <mergeCell ref="R1188:T1188"/>
    <mergeCell ref="R1189:T1189"/>
    <mergeCell ref="R1190:T1190"/>
    <mergeCell ref="R1225:T1225"/>
    <mergeCell ref="R1226:T1226"/>
    <mergeCell ref="R1227:T1227"/>
    <mergeCell ref="R1228:T1228"/>
    <mergeCell ref="R1229:T1229"/>
    <mergeCell ref="R1230:T1230"/>
    <mergeCell ref="R1231:T1231"/>
    <mergeCell ref="R1232:T1232"/>
    <mergeCell ref="R1233:T1233"/>
    <mergeCell ref="R1234:T1234"/>
    <mergeCell ref="R1235:T1235"/>
    <mergeCell ref="R1236:T1236"/>
    <mergeCell ref="R1237:T1237"/>
    <mergeCell ref="R1238:T1238"/>
    <mergeCell ref="R1239:T1239"/>
    <mergeCell ref="R1240:T1240"/>
    <mergeCell ref="R1241:T1241"/>
    <mergeCell ref="R1208:T1208"/>
    <mergeCell ref="R1209:T1209"/>
    <mergeCell ref="R1210:T1210"/>
    <mergeCell ref="R1211:T1211"/>
    <mergeCell ref="R1212:T1212"/>
    <mergeCell ref="R1213:T1213"/>
    <mergeCell ref="R1214:T1214"/>
    <mergeCell ref="R1215:T1215"/>
    <mergeCell ref="R1216:T1216"/>
    <mergeCell ref="R1217:T1217"/>
    <mergeCell ref="R1218:T1218"/>
    <mergeCell ref="R1219:T1219"/>
    <mergeCell ref="R1220:T1220"/>
    <mergeCell ref="R1221:T1221"/>
    <mergeCell ref="R1222:T1222"/>
    <mergeCell ref="R1223:T1223"/>
    <mergeCell ref="R1224:T1224"/>
    <mergeCell ref="R1259:T1259"/>
    <mergeCell ref="R1260:T1260"/>
    <mergeCell ref="R1261:T1261"/>
    <mergeCell ref="R1262:T1262"/>
    <mergeCell ref="R1263:T1263"/>
    <mergeCell ref="R1264:T1264"/>
    <mergeCell ref="R1265:T1265"/>
    <mergeCell ref="R1266:T1266"/>
    <mergeCell ref="R1267:T1267"/>
    <mergeCell ref="R1268:T1268"/>
    <mergeCell ref="R1269:T1269"/>
    <mergeCell ref="R1270:T1270"/>
    <mergeCell ref="R1271:T1271"/>
    <mergeCell ref="R1272:T1272"/>
    <mergeCell ref="R1273:T1273"/>
    <mergeCell ref="R1274:T1274"/>
    <mergeCell ref="R1275:T1275"/>
    <mergeCell ref="R1242:T1242"/>
    <mergeCell ref="R1243:T1243"/>
    <mergeCell ref="R1244:T1244"/>
    <mergeCell ref="R1245:T1245"/>
    <mergeCell ref="R1246:T1246"/>
    <mergeCell ref="R1247:T1247"/>
    <mergeCell ref="R1248:T1248"/>
    <mergeCell ref="R1249:T1249"/>
    <mergeCell ref="R1250:T1250"/>
    <mergeCell ref="R1251:T1251"/>
    <mergeCell ref="R1252:T1252"/>
    <mergeCell ref="R1253:T1253"/>
    <mergeCell ref="R1254:T1254"/>
    <mergeCell ref="R1255:T1255"/>
    <mergeCell ref="R1256:T1256"/>
    <mergeCell ref="R1257:T1257"/>
    <mergeCell ref="R1258:T1258"/>
    <mergeCell ref="R1293:T1293"/>
    <mergeCell ref="R1294:T1294"/>
    <mergeCell ref="R1295:T1295"/>
    <mergeCell ref="R1296:T1296"/>
    <mergeCell ref="R1297:T1297"/>
    <mergeCell ref="R1298:T1298"/>
    <mergeCell ref="R1299:T1299"/>
    <mergeCell ref="R1300:T1300"/>
    <mergeCell ref="R1301:T1301"/>
    <mergeCell ref="R1302:T1302"/>
    <mergeCell ref="R1303:T1303"/>
    <mergeCell ref="R1304:T1304"/>
    <mergeCell ref="R1305:T1305"/>
    <mergeCell ref="R1306:T1306"/>
    <mergeCell ref="R1307:T1307"/>
    <mergeCell ref="R1308:T1308"/>
    <mergeCell ref="R1309:T1309"/>
    <mergeCell ref="R1276:T1276"/>
    <mergeCell ref="R1277:T1277"/>
    <mergeCell ref="R1278:T1278"/>
    <mergeCell ref="R1279:T1279"/>
    <mergeCell ref="R1280:T1280"/>
    <mergeCell ref="R1281:T1281"/>
    <mergeCell ref="R1282:T1282"/>
    <mergeCell ref="R1283:T1283"/>
    <mergeCell ref="R1284:T1284"/>
    <mergeCell ref="R1285:T1285"/>
    <mergeCell ref="R1286:T1286"/>
    <mergeCell ref="R1287:T1287"/>
    <mergeCell ref="R1288:T1288"/>
    <mergeCell ref="R1289:T1289"/>
    <mergeCell ref="R1290:T1290"/>
    <mergeCell ref="R1291:T1291"/>
    <mergeCell ref="R1292:T1292"/>
    <mergeCell ref="R1327:T1327"/>
    <mergeCell ref="R1328:T1328"/>
    <mergeCell ref="R1329:T1329"/>
    <mergeCell ref="R1330:T1330"/>
    <mergeCell ref="R1331:T1331"/>
    <mergeCell ref="R1332:T1332"/>
    <mergeCell ref="R1333:T1333"/>
    <mergeCell ref="R1334:T1334"/>
    <mergeCell ref="R1335:T1335"/>
    <mergeCell ref="R1336:T1336"/>
    <mergeCell ref="R1337:T1337"/>
    <mergeCell ref="R1338:T1338"/>
    <mergeCell ref="R1339:T1339"/>
    <mergeCell ref="R1340:T1340"/>
    <mergeCell ref="R1341:T1341"/>
    <mergeCell ref="R1342:T1342"/>
    <mergeCell ref="R1343:T1343"/>
    <mergeCell ref="R1310:T1310"/>
    <mergeCell ref="R1311:T1311"/>
    <mergeCell ref="R1312:T1312"/>
    <mergeCell ref="R1313:T1313"/>
    <mergeCell ref="R1314:T1314"/>
    <mergeCell ref="R1315:T1315"/>
    <mergeCell ref="R1316:T1316"/>
    <mergeCell ref="R1317:T1317"/>
    <mergeCell ref="R1318:T1318"/>
    <mergeCell ref="R1319:T1319"/>
    <mergeCell ref="R1320:T1320"/>
    <mergeCell ref="R1321:T1321"/>
    <mergeCell ref="R1322:T1322"/>
    <mergeCell ref="R1323:T1323"/>
    <mergeCell ref="R1324:T1324"/>
    <mergeCell ref="R1325:T1325"/>
    <mergeCell ref="R1326:T1326"/>
    <mergeCell ref="R1361:T1361"/>
    <mergeCell ref="R1362:T1362"/>
    <mergeCell ref="R1363:T1363"/>
    <mergeCell ref="R1364:T1364"/>
    <mergeCell ref="R1365:T1365"/>
    <mergeCell ref="R1366:T1366"/>
    <mergeCell ref="R1367:T1367"/>
    <mergeCell ref="R1368:T1368"/>
    <mergeCell ref="R1369:T1369"/>
    <mergeCell ref="R1370:T1370"/>
    <mergeCell ref="R1371:T1371"/>
    <mergeCell ref="R1372:T1372"/>
    <mergeCell ref="R1373:T1373"/>
    <mergeCell ref="R1374:T1374"/>
    <mergeCell ref="R1375:T1375"/>
    <mergeCell ref="R1376:T1376"/>
    <mergeCell ref="R1377:T1377"/>
    <mergeCell ref="R1344:T1344"/>
    <mergeCell ref="R1345:T1345"/>
    <mergeCell ref="R1346:T1346"/>
    <mergeCell ref="R1347:T1347"/>
    <mergeCell ref="R1348:T1348"/>
    <mergeCell ref="R1349:T1349"/>
    <mergeCell ref="R1350:T1350"/>
    <mergeCell ref="R1351:T1351"/>
    <mergeCell ref="R1352:T1352"/>
    <mergeCell ref="R1353:T1353"/>
    <mergeCell ref="R1354:T1354"/>
    <mergeCell ref="R1355:T1355"/>
    <mergeCell ref="R1356:T1356"/>
    <mergeCell ref="R1357:T1357"/>
    <mergeCell ref="R1358:T1358"/>
    <mergeCell ref="R1359:T1359"/>
    <mergeCell ref="R1360:T1360"/>
    <mergeCell ref="R1395:T1395"/>
    <mergeCell ref="R1396:T1396"/>
    <mergeCell ref="R1397:T1397"/>
    <mergeCell ref="R1398:T1398"/>
    <mergeCell ref="R1399:T1399"/>
    <mergeCell ref="R1400:T1400"/>
    <mergeCell ref="R1401:T1401"/>
    <mergeCell ref="R1402:T1402"/>
    <mergeCell ref="R1403:T1403"/>
    <mergeCell ref="R1404:T1404"/>
    <mergeCell ref="R1405:T1405"/>
    <mergeCell ref="R1406:T1406"/>
    <mergeCell ref="R1407:T1407"/>
    <mergeCell ref="R1408:T1408"/>
    <mergeCell ref="R1409:T1409"/>
    <mergeCell ref="R1410:T1410"/>
    <mergeCell ref="R1411:T1411"/>
    <mergeCell ref="R1378:T1378"/>
    <mergeCell ref="R1379:T1379"/>
    <mergeCell ref="R1380:T1380"/>
    <mergeCell ref="R1381:T1381"/>
    <mergeCell ref="R1382:T1382"/>
    <mergeCell ref="R1383:T1383"/>
    <mergeCell ref="R1384:T1384"/>
    <mergeCell ref="R1385:T1385"/>
    <mergeCell ref="R1386:T1386"/>
    <mergeCell ref="R1387:T1387"/>
    <mergeCell ref="R1388:T1388"/>
    <mergeCell ref="R1389:T1389"/>
    <mergeCell ref="R1390:T1390"/>
    <mergeCell ref="R1391:T1391"/>
    <mergeCell ref="R1392:T1392"/>
    <mergeCell ref="R1393:T1393"/>
    <mergeCell ref="R1394:T1394"/>
    <mergeCell ref="R1429:T1429"/>
    <mergeCell ref="R1430:T1430"/>
    <mergeCell ref="R1431:T1431"/>
    <mergeCell ref="R1432:T1432"/>
    <mergeCell ref="R1433:T1433"/>
    <mergeCell ref="R1434:T1434"/>
    <mergeCell ref="R1435:T1435"/>
    <mergeCell ref="R1436:T1436"/>
    <mergeCell ref="R1437:T1437"/>
    <mergeCell ref="R1438:T1438"/>
    <mergeCell ref="R1439:T1439"/>
    <mergeCell ref="R1440:T1440"/>
    <mergeCell ref="R1441:T1441"/>
    <mergeCell ref="R1442:T1442"/>
    <mergeCell ref="R1443:T1443"/>
    <mergeCell ref="R1444:T1444"/>
    <mergeCell ref="R1445:T1445"/>
    <mergeCell ref="R1412:T1412"/>
    <mergeCell ref="R1413:T1413"/>
    <mergeCell ref="R1414:T1414"/>
    <mergeCell ref="R1415:T1415"/>
    <mergeCell ref="R1416:T1416"/>
    <mergeCell ref="R1417:T1417"/>
    <mergeCell ref="R1418:T1418"/>
    <mergeCell ref="R1419:T1419"/>
    <mergeCell ref="R1420:T1420"/>
    <mergeCell ref="R1421:T1421"/>
    <mergeCell ref="R1422:T1422"/>
    <mergeCell ref="R1423:T1423"/>
    <mergeCell ref="R1424:T1424"/>
    <mergeCell ref="R1425:T1425"/>
    <mergeCell ref="R1426:T1426"/>
    <mergeCell ref="R1427:T1427"/>
    <mergeCell ref="R1428:T1428"/>
    <mergeCell ref="R1495:T1495"/>
    <mergeCell ref="R1496:T1496"/>
    <mergeCell ref="R1463:T1463"/>
    <mergeCell ref="R1464:T1464"/>
    <mergeCell ref="R1465:T1465"/>
    <mergeCell ref="R1466:T1466"/>
    <mergeCell ref="R1467:T1467"/>
    <mergeCell ref="R1468:T1468"/>
    <mergeCell ref="R1469:T1469"/>
    <mergeCell ref="R1470:T1470"/>
    <mergeCell ref="R1471:T1471"/>
    <mergeCell ref="R1472:T1472"/>
    <mergeCell ref="R1473:T1473"/>
    <mergeCell ref="R1474:T1474"/>
    <mergeCell ref="R1475:T1475"/>
    <mergeCell ref="R1476:T1476"/>
    <mergeCell ref="R1477:T1477"/>
    <mergeCell ref="R1478:T1478"/>
    <mergeCell ref="R1479:T1479"/>
    <mergeCell ref="R1446:T1446"/>
    <mergeCell ref="R1447:T1447"/>
    <mergeCell ref="R1448:T1448"/>
    <mergeCell ref="R1449:T1449"/>
    <mergeCell ref="R1450:T1450"/>
    <mergeCell ref="R1451:T1451"/>
    <mergeCell ref="R1452:T1452"/>
    <mergeCell ref="R1453:T1453"/>
    <mergeCell ref="R1454:T1454"/>
    <mergeCell ref="R1455:T1455"/>
    <mergeCell ref="R1456:T1456"/>
    <mergeCell ref="R1457:T1457"/>
    <mergeCell ref="R1458:T1458"/>
    <mergeCell ref="R1459:T1459"/>
    <mergeCell ref="R1460:T1460"/>
    <mergeCell ref="R1461:T1461"/>
    <mergeCell ref="R1462:T1462"/>
    <mergeCell ref="O429:P429"/>
    <mergeCell ref="O430:P430"/>
    <mergeCell ref="O431:P431"/>
    <mergeCell ref="O432:P432"/>
    <mergeCell ref="O433:P433"/>
    <mergeCell ref="O434:P434"/>
    <mergeCell ref="O435:P435"/>
    <mergeCell ref="O436:P436"/>
    <mergeCell ref="O437:P437"/>
    <mergeCell ref="O438:P438"/>
    <mergeCell ref="O439:P439"/>
    <mergeCell ref="O440:P440"/>
    <mergeCell ref="O441:P441"/>
    <mergeCell ref="O442:P442"/>
    <mergeCell ref="O443:P443"/>
    <mergeCell ref="O444:P444"/>
    <mergeCell ref="O445:P445"/>
    <mergeCell ref="R1497:T1497"/>
    <mergeCell ref="R1498:T1498"/>
    <mergeCell ref="R1499:T1499"/>
    <mergeCell ref="R1500:T1500"/>
    <mergeCell ref="R1501:T1501"/>
    <mergeCell ref="R1502:T1502"/>
    <mergeCell ref="R1503:T1503"/>
    <mergeCell ref="R1504:T1504"/>
    <mergeCell ref="R1505:T1505"/>
    <mergeCell ref="O406:P406"/>
    <mergeCell ref="O407:P407"/>
    <mergeCell ref="O408:P408"/>
    <mergeCell ref="O409:P409"/>
    <mergeCell ref="O410:P410"/>
    <mergeCell ref="O411:P411"/>
    <mergeCell ref="O412:P412"/>
    <mergeCell ref="O413:P413"/>
    <mergeCell ref="O414:P414"/>
    <mergeCell ref="O415:P415"/>
    <mergeCell ref="O416:P416"/>
    <mergeCell ref="O417:P417"/>
    <mergeCell ref="O418:P418"/>
    <mergeCell ref="O419:P419"/>
    <mergeCell ref="O420:P420"/>
    <mergeCell ref="O421:P421"/>
    <mergeCell ref="O422:P422"/>
    <mergeCell ref="O423:P423"/>
    <mergeCell ref="O424:P424"/>
    <mergeCell ref="O425:P425"/>
    <mergeCell ref="O426:P426"/>
    <mergeCell ref="O427:P427"/>
    <mergeCell ref="O428:P428"/>
    <mergeCell ref="R1480:T1480"/>
    <mergeCell ref="R1481:T1481"/>
    <mergeCell ref="R1482:T1482"/>
    <mergeCell ref="R1483:T1483"/>
    <mergeCell ref="R1484:T1484"/>
    <mergeCell ref="R1485:T1485"/>
    <mergeCell ref="R1486:T1486"/>
    <mergeCell ref="R1487:T1487"/>
    <mergeCell ref="R1488:T1488"/>
    <mergeCell ref="R1489:T1489"/>
    <mergeCell ref="R1490:T1490"/>
    <mergeCell ref="R1491:T1491"/>
    <mergeCell ref="R1492:T1492"/>
    <mergeCell ref="R1493:T1493"/>
    <mergeCell ref="R1494:T1494"/>
    <mergeCell ref="O463:P463"/>
    <mergeCell ref="O464:P464"/>
    <mergeCell ref="O465:P465"/>
    <mergeCell ref="O466:P466"/>
    <mergeCell ref="O467:P467"/>
    <mergeCell ref="O468:P468"/>
    <mergeCell ref="O469:P469"/>
    <mergeCell ref="O470:P470"/>
    <mergeCell ref="O471:P471"/>
    <mergeCell ref="O472:P472"/>
    <mergeCell ref="O473:P473"/>
    <mergeCell ref="O474:P474"/>
    <mergeCell ref="O475:P475"/>
    <mergeCell ref="O476:P476"/>
    <mergeCell ref="O477:P477"/>
    <mergeCell ref="O478:P478"/>
    <mergeCell ref="O479:P479"/>
    <mergeCell ref="O446:P446"/>
    <mergeCell ref="O447:P447"/>
    <mergeCell ref="O448:P448"/>
    <mergeCell ref="O449:P449"/>
    <mergeCell ref="O450:P450"/>
    <mergeCell ref="O451:P451"/>
    <mergeCell ref="O452:P452"/>
    <mergeCell ref="O453:P453"/>
    <mergeCell ref="O454:P454"/>
    <mergeCell ref="O455:P455"/>
    <mergeCell ref="O456:P456"/>
    <mergeCell ref="O457:P457"/>
    <mergeCell ref="O458:P458"/>
    <mergeCell ref="O459:P459"/>
    <mergeCell ref="O460:P460"/>
    <mergeCell ref="O461:P461"/>
    <mergeCell ref="O462:P462"/>
    <mergeCell ref="O497:P497"/>
    <mergeCell ref="O498:P498"/>
    <mergeCell ref="O499:P499"/>
    <mergeCell ref="O500:P500"/>
    <mergeCell ref="O501:P501"/>
    <mergeCell ref="O502:P502"/>
    <mergeCell ref="O503:P503"/>
    <mergeCell ref="O504:P504"/>
    <mergeCell ref="O505:P505"/>
    <mergeCell ref="O506:P506"/>
    <mergeCell ref="O507:P507"/>
    <mergeCell ref="O508:P508"/>
    <mergeCell ref="O509:P509"/>
    <mergeCell ref="O510:P510"/>
    <mergeCell ref="O511:P511"/>
    <mergeCell ref="O512:P512"/>
    <mergeCell ref="O513:P513"/>
    <mergeCell ref="O480:P480"/>
    <mergeCell ref="O481:P481"/>
    <mergeCell ref="O482:P482"/>
    <mergeCell ref="O483:P483"/>
    <mergeCell ref="O484:P484"/>
    <mergeCell ref="O485:P485"/>
    <mergeCell ref="O486:P486"/>
    <mergeCell ref="O487:P487"/>
    <mergeCell ref="O488:P488"/>
    <mergeCell ref="O489:P489"/>
    <mergeCell ref="O490:P490"/>
    <mergeCell ref="O491:P491"/>
    <mergeCell ref="O492:P492"/>
    <mergeCell ref="O493:P493"/>
    <mergeCell ref="O494:P494"/>
    <mergeCell ref="O495:P495"/>
    <mergeCell ref="O496:P496"/>
    <mergeCell ref="O531:P531"/>
    <mergeCell ref="O532:P532"/>
    <mergeCell ref="O533:P533"/>
    <mergeCell ref="O534:P534"/>
    <mergeCell ref="O535:P535"/>
    <mergeCell ref="O536:P536"/>
    <mergeCell ref="O537:P537"/>
    <mergeCell ref="O538:P538"/>
    <mergeCell ref="O539:P539"/>
    <mergeCell ref="O540:P540"/>
    <mergeCell ref="O541:P541"/>
    <mergeCell ref="O542:P542"/>
    <mergeCell ref="O543:P543"/>
    <mergeCell ref="O544:P544"/>
    <mergeCell ref="O545:P545"/>
    <mergeCell ref="O546:P546"/>
    <mergeCell ref="O547:P547"/>
    <mergeCell ref="O514:P514"/>
    <mergeCell ref="O515:P515"/>
    <mergeCell ref="O516:P516"/>
    <mergeCell ref="O517:P517"/>
    <mergeCell ref="O518:P518"/>
    <mergeCell ref="O519:P519"/>
    <mergeCell ref="O520:P520"/>
    <mergeCell ref="O521:P521"/>
    <mergeCell ref="O522:P522"/>
    <mergeCell ref="O523:P523"/>
    <mergeCell ref="O524:P524"/>
    <mergeCell ref="O525:P525"/>
    <mergeCell ref="O526:P526"/>
    <mergeCell ref="O527:P527"/>
    <mergeCell ref="O528:P528"/>
    <mergeCell ref="O529:P529"/>
    <mergeCell ref="O530:P530"/>
    <mergeCell ref="O565:P565"/>
    <mergeCell ref="O566:P566"/>
    <mergeCell ref="O567:P567"/>
    <mergeCell ref="O568:P568"/>
    <mergeCell ref="O569:P569"/>
    <mergeCell ref="O570:P570"/>
    <mergeCell ref="O571:P571"/>
    <mergeCell ref="O572:P572"/>
    <mergeCell ref="O573:P573"/>
    <mergeCell ref="O574:P574"/>
    <mergeCell ref="O575:P575"/>
    <mergeCell ref="O576:P576"/>
    <mergeCell ref="O577:P577"/>
    <mergeCell ref="O578:P578"/>
    <mergeCell ref="O579:P579"/>
    <mergeCell ref="O580:P580"/>
    <mergeCell ref="O581:P581"/>
    <mergeCell ref="O548:P548"/>
    <mergeCell ref="O549:P549"/>
    <mergeCell ref="O550:P550"/>
    <mergeCell ref="O551:P551"/>
    <mergeCell ref="O552:P552"/>
    <mergeCell ref="O553:P553"/>
    <mergeCell ref="O554:P554"/>
    <mergeCell ref="O555:P555"/>
    <mergeCell ref="O556:P556"/>
    <mergeCell ref="O557:P557"/>
    <mergeCell ref="O558:P558"/>
    <mergeCell ref="O559:P559"/>
    <mergeCell ref="O560:P560"/>
    <mergeCell ref="O561:P561"/>
    <mergeCell ref="O562:P562"/>
    <mergeCell ref="O563:P563"/>
    <mergeCell ref="O564:P564"/>
    <mergeCell ref="O599:P599"/>
    <mergeCell ref="O600:P600"/>
    <mergeCell ref="O601:P601"/>
    <mergeCell ref="O602:P602"/>
    <mergeCell ref="O603:P603"/>
    <mergeCell ref="O604:P604"/>
    <mergeCell ref="O605:P605"/>
    <mergeCell ref="O606:P606"/>
    <mergeCell ref="O607:P607"/>
    <mergeCell ref="O608:P608"/>
    <mergeCell ref="O609:P609"/>
    <mergeCell ref="O610:P610"/>
    <mergeCell ref="O611:P611"/>
    <mergeCell ref="O612:P612"/>
    <mergeCell ref="O613:P613"/>
    <mergeCell ref="O614:P614"/>
    <mergeCell ref="O615:P615"/>
    <mergeCell ref="O582:P582"/>
    <mergeCell ref="O583:P583"/>
    <mergeCell ref="O584:P584"/>
    <mergeCell ref="O585:P585"/>
    <mergeCell ref="O586:P586"/>
    <mergeCell ref="O587:P587"/>
    <mergeCell ref="O588:P588"/>
    <mergeCell ref="O589:P589"/>
    <mergeCell ref="O590:P590"/>
    <mergeCell ref="O591:P591"/>
    <mergeCell ref="O592:P592"/>
    <mergeCell ref="O593:P593"/>
    <mergeCell ref="O594:P594"/>
    <mergeCell ref="O595:P595"/>
    <mergeCell ref="O596:P596"/>
    <mergeCell ref="O597:P597"/>
    <mergeCell ref="O598:P598"/>
    <mergeCell ref="O633:P633"/>
    <mergeCell ref="O634:P634"/>
    <mergeCell ref="O635:P635"/>
    <mergeCell ref="O636:P636"/>
    <mergeCell ref="O637:P637"/>
    <mergeCell ref="O638:P638"/>
    <mergeCell ref="O639:P639"/>
    <mergeCell ref="O640:P640"/>
    <mergeCell ref="O641:P641"/>
    <mergeCell ref="O642:P642"/>
    <mergeCell ref="O643:P643"/>
    <mergeCell ref="O644:P644"/>
    <mergeCell ref="O645:P645"/>
    <mergeCell ref="O646:P646"/>
    <mergeCell ref="O647:P647"/>
    <mergeCell ref="O648:P648"/>
    <mergeCell ref="O649:P649"/>
    <mergeCell ref="O616:P616"/>
    <mergeCell ref="O617:P617"/>
    <mergeCell ref="O618:P618"/>
    <mergeCell ref="O619:P619"/>
    <mergeCell ref="O620:P620"/>
    <mergeCell ref="O621:P621"/>
    <mergeCell ref="O622:P622"/>
    <mergeCell ref="O623:P623"/>
    <mergeCell ref="O624:P624"/>
    <mergeCell ref="O625:P625"/>
    <mergeCell ref="O626:P626"/>
    <mergeCell ref="O627:P627"/>
    <mergeCell ref="O628:P628"/>
    <mergeCell ref="O629:P629"/>
    <mergeCell ref="O630:P630"/>
    <mergeCell ref="O631:P631"/>
    <mergeCell ref="O632:P632"/>
    <mergeCell ref="O667:P667"/>
    <mergeCell ref="O668:P668"/>
    <mergeCell ref="O669:P669"/>
    <mergeCell ref="O670:P670"/>
    <mergeCell ref="O671:P671"/>
    <mergeCell ref="O672:P672"/>
    <mergeCell ref="O673:P673"/>
    <mergeCell ref="O674:P674"/>
    <mergeCell ref="O675:P675"/>
    <mergeCell ref="O676:P676"/>
    <mergeCell ref="O677:P677"/>
    <mergeCell ref="O678:P678"/>
    <mergeCell ref="O679:P679"/>
    <mergeCell ref="O680:P680"/>
    <mergeCell ref="O681:P681"/>
    <mergeCell ref="O682:P682"/>
    <mergeCell ref="O683:P683"/>
    <mergeCell ref="O650:P650"/>
    <mergeCell ref="O651:P651"/>
    <mergeCell ref="O652:P652"/>
    <mergeCell ref="O653:P653"/>
    <mergeCell ref="O654:P654"/>
    <mergeCell ref="O655:P655"/>
    <mergeCell ref="O656:P656"/>
    <mergeCell ref="O657:P657"/>
    <mergeCell ref="O658:P658"/>
    <mergeCell ref="O659:P659"/>
    <mergeCell ref="O660:P660"/>
    <mergeCell ref="O661:P661"/>
    <mergeCell ref="O662:P662"/>
    <mergeCell ref="O663:P663"/>
    <mergeCell ref="O664:P664"/>
    <mergeCell ref="O665:P665"/>
    <mergeCell ref="O666:P666"/>
    <mergeCell ref="O701:P701"/>
    <mergeCell ref="O702:P702"/>
    <mergeCell ref="O703:P703"/>
    <mergeCell ref="O704:P704"/>
    <mergeCell ref="O705:P705"/>
    <mergeCell ref="O706:P706"/>
    <mergeCell ref="O707:P707"/>
    <mergeCell ref="O708:P708"/>
    <mergeCell ref="O709:P709"/>
    <mergeCell ref="O710:P710"/>
    <mergeCell ref="O711:P711"/>
    <mergeCell ref="O712:P712"/>
    <mergeCell ref="O713:P713"/>
    <mergeCell ref="O714:P714"/>
    <mergeCell ref="O715:P715"/>
    <mergeCell ref="O716:P716"/>
    <mergeCell ref="O717:P717"/>
    <mergeCell ref="O684:P684"/>
    <mergeCell ref="O685:P685"/>
    <mergeCell ref="O686:P686"/>
    <mergeCell ref="O687:P687"/>
    <mergeCell ref="O688:P688"/>
    <mergeCell ref="O689:P689"/>
    <mergeCell ref="O690:P690"/>
    <mergeCell ref="O691:P691"/>
    <mergeCell ref="O692:P692"/>
    <mergeCell ref="O693:P693"/>
    <mergeCell ref="O694:P694"/>
    <mergeCell ref="O695:P695"/>
    <mergeCell ref="O696:P696"/>
    <mergeCell ref="O697:P697"/>
    <mergeCell ref="O698:P698"/>
    <mergeCell ref="O699:P699"/>
    <mergeCell ref="O700:P700"/>
    <mergeCell ref="O735:P735"/>
    <mergeCell ref="O736:P736"/>
    <mergeCell ref="O737:P737"/>
    <mergeCell ref="O738:P738"/>
    <mergeCell ref="O739:P739"/>
    <mergeCell ref="O740:P740"/>
    <mergeCell ref="O741:P741"/>
    <mergeCell ref="O742:P742"/>
    <mergeCell ref="O743:P743"/>
    <mergeCell ref="O744:P744"/>
    <mergeCell ref="O745:P745"/>
    <mergeCell ref="O746:P746"/>
    <mergeCell ref="O747:P747"/>
    <mergeCell ref="O748:P748"/>
    <mergeCell ref="O749:P749"/>
    <mergeCell ref="O750:P750"/>
    <mergeCell ref="O751:P751"/>
    <mergeCell ref="O718:P718"/>
    <mergeCell ref="O719:P719"/>
    <mergeCell ref="O720:P720"/>
    <mergeCell ref="O721:P721"/>
    <mergeCell ref="O722:P722"/>
    <mergeCell ref="O723:P723"/>
    <mergeCell ref="O724:P724"/>
    <mergeCell ref="O725:P725"/>
    <mergeCell ref="O726:P726"/>
    <mergeCell ref="O727:P727"/>
    <mergeCell ref="O728:P728"/>
    <mergeCell ref="O729:P729"/>
    <mergeCell ref="O730:P730"/>
    <mergeCell ref="O731:P731"/>
    <mergeCell ref="O732:P732"/>
    <mergeCell ref="O733:P733"/>
    <mergeCell ref="O734:P734"/>
    <mergeCell ref="O769:P769"/>
    <mergeCell ref="O770:P770"/>
    <mergeCell ref="O771:P771"/>
    <mergeCell ref="O772:P772"/>
    <mergeCell ref="O773:P773"/>
    <mergeCell ref="O774:P774"/>
    <mergeCell ref="O775:P775"/>
    <mergeCell ref="O776:P776"/>
    <mergeCell ref="O777:P777"/>
    <mergeCell ref="O778:P778"/>
    <mergeCell ref="O779:P779"/>
    <mergeCell ref="O780:P780"/>
    <mergeCell ref="O781:P781"/>
    <mergeCell ref="O782:P782"/>
    <mergeCell ref="O783:P783"/>
    <mergeCell ref="O784:P784"/>
    <mergeCell ref="O785:P785"/>
    <mergeCell ref="O752:P752"/>
    <mergeCell ref="O753:P753"/>
    <mergeCell ref="O754:P754"/>
    <mergeCell ref="O755:P755"/>
    <mergeCell ref="O756:P756"/>
    <mergeCell ref="O757:P757"/>
    <mergeCell ref="O758:P758"/>
    <mergeCell ref="O759:P759"/>
    <mergeCell ref="O760:P760"/>
    <mergeCell ref="O761:P761"/>
    <mergeCell ref="O762:P762"/>
    <mergeCell ref="O763:P763"/>
    <mergeCell ref="O764:P764"/>
    <mergeCell ref="O765:P765"/>
    <mergeCell ref="O766:P766"/>
    <mergeCell ref="O767:P767"/>
    <mergeCell ref="O768:P768"/>
    <mergeCell ref="O803:P803"/>
    <mergeCell ref="O804:P804"/>
    <mergeCell ref="O805:P805"/>
    <mergeCell ref="O806:P806"/>
    <mergeCell ref="O807:P807"/>
    <mergeCell ref="O808:P808"/>
    <mergeCell ref="O809:P809"/>
    <mergeCell ref="O810:P810"/>
    <mergeCell ref="O811:P811"/>
    <mergeCell ref="O812:P812"/>
    <mergeCell ref="O813:P813"/>
    <mergeCell ref="O814:P814"/>
    <mergeCell ref="O815:P815"/>
    <mergeCell ref="O816:P816"/>
    <mergeCell ref="O817:P817"/>
    <mergeCell ref="O818:P818"/>
    <mergeCell ref="O819:P819"/>
    <mergeCell ref="O786:P786"/>
    <mergeCell ref="O787:P787"/>
    <mergeCell ref="O788:P788"/>
    <mergeCell ref="O789:P789"/>
    <mergeCell ref="O790:P790"/>
    <mergeCell ref="O791:P791"/>
    <mergeCell ref="O792:P792"/>
    <mergeCell ref="O793:P793"/>
    <mergeCell ref="O794:P794"/>
    <mergeCell ref="O795:P795"/>
    <mergeCell ref="O796:P796"/>
    <mergeCell ref="O797:P797"/>
    <mergeCell ref="O798:P798"/>
    <mergeCell ref="O799:P799"/>
    <mergeCell ref="O800:P800"/>
    <mergeCell ref="O801:P801"/>
    <mergeCell ref="O802:P802"/>
    <mergeCell ref="O837:P837"/>
    <mergeCell ref="O838:P838"/>
    <mergeCell ref="O839:P839"/>
    <mergeCell ref="O840:P840"/>
    <mergeCell ref="O841:P841"/>
    <mergeCell ref="O842:P842"/>
    <mergeCell ref="O843:P843"/>
    <mergeCell ref="O844:P844"/>
    <mergeCell ref="O845:P845"/>
    <mergeCell ref="O846:P846"/>
    <mergeCell ref="O847:P847"/>
    <mergeCell ref="O848:P848"/>
    <mergeCell ref="O849:P849"/>
    <mergeCell ref="O850:P850"/>
    <mergeCell ref="O851:P851"/>
    <mergeCell ref="O852:P852"/>
    <mergeCell ref="O853:P853"/>
    <mergeCell ref="O820:P820"/>
    <mergeCell ref="O821:P821"/>
    <mergeCell ref="O822:P822"/>
    <mergeCell ref="O823:P823"/>
    <mergeCell ref="O824:P824"/>
    <mergeCell ref="O825:P825"/>
    <mergeCell ref="O826:P826"/>
    <mergeCell ref="O827:P827"/>
    <mergeCell ref="O828:P828"/>
    <mergeCell ref="O829:P829"/>
    <mergeCell ref="O830:P830"/>
    <mergeCell ref="O831:P831"/>
    <mergeCell ref="O832:P832"/>
    <mergeCell ref="O833:P833"/>
    <mergeCell ref="O834:P834"/>
    <mergeCell ref="O835:P835"/>
    <mergeCell ref="O836:P836"/>
    <mergeCell ref="O871:P871"/>
    <mergeCell ref="O872:P872"/>
    <mergeCell ref="O873:P873"/>
    <mergeCell ref="O874:P874"/>
    <mergeCell ref="O875:P875"/>
    <mergeCell ref="O876:P876"/>
    <mergeCell ref="O877:P877"/>
    <mergeCell ref="O878:P878"/>
    <mergeCell ref="O879:P879"/>
    <mergeCell ref="O880:P880"/>
    <mergeCell ref="O881:P881"/>
    <mergeCell ref="O882:P882"/>
    <mergeCell ref="O883:P883"/>
    <mergeCell ref="O884:P884"/>
    <mergeCell ref="O885:P885"/>
    <mergeCell ref="O886:P886"/>
    <mergeCell ref="O887:P887"/>
    <mergeCell ref="O854:P854"/>
    <mergeCell ref="O855:P855"/>
    <mergeCell ref="O856:P856"/>
    <mergeCell ref="O857:P857"/>
    <mergeCell ref="O858:P858"/>
    <mergeCell ref="O859:P859"/>
    <mergeCell ref="O860:P860"/>
    <mergeCell ref="O861:P861"/>
    <mergeCell ref="O862:P862"/>
    <mergeCell ref="O863:P863"/>
    <mergeCell ref="O864:P864"/>
    <mergeCell ref="O865:P865"/>
    <mergeCell ref="O866:P866"/>
    <mergeCell ref="O867:P867"/>
    <mergeCell ref="O868:P868"/>
    <mergeCell ref="O869:P869"/>
    <mergeCell ref="O870:P870"/>
    <mergeCell ref="O905:P905"/>
    <mergeCell ref="O906:P906"/>
    <mergeCell ref="O907:P907"/>
    <mergeCell ref="O908:P908"/>
    <mergeCell ref="O909:P909"/>
    <mergeCell ref="O910:P910"/>
    <mergeCell ref="O911:P911"/>
    <mergeCell ref="O912:P912"/>
    <mergeCell ref="O913:P913"/>
    <mergeCell ref="O914:P914"/>
    <mergeCell ref="O915:P915"/>
    <mergeCell ref="O916:P916"/>
    <mergeCell ref="O917:P917"/>
    <mergeCell ref="O918:P918"/>
    <mergeCell ref="O919:P919"/>
    <mergeCell ref="O920:P920"/>
    <mergeCell ref="O921:P921"/>
    <mergeCell ref="O888:P888"/>
    <mergeCell ref="O889:P889"/>
    <mergeCell ref="O890:P890"/>
    <mergeCell ref="O891:P891"/>
    <mergeCell ref="O892:P892"/>
    <mergeCell ref="O893:P893"/>
    <mergeCell ref="O894:P894"/>
    <mergeCell ref="O895:P895"/>
    <mergeCell ref="O896:P896"/>
    <mergeCell ref="O897:P897"/>
    <mergeCell ref="O898:P898"/>
    <mergeCell ref="O899:P899"/>
    <mergeCell ref="O900:P900"/>
    <mergeCell ref="O901:P901"/>
    <mergeCell ref="O902:P902"/>
    <mergeCell ref="O903:P903"/>
    <mergeCell ref="O904:P904"/>
    <mergeCell ref="O939:P939"/>
    <mergeCell ref="O940:P940"/>
    <mergeCell ref="O941:P941"/>
    <mergeCell ref="O942:P942"/>
    <mergeCell ref="O943:P943"/>
    <mergeCell ref="O944:P944"/>
    <mergeCell ref="O945:P945"/>
    <mergeCell ref="O946:P946"/>
    <mergeCell ref="O947:P947"/>
    <mergeCell ref="O948:P948"/>
    <mergeCell ref="O949:P949"/>
    <mergeCell ref="O950:P950"/>
    <mergeCell ref="O951:P951"/>
    <mergeCell ref="O952:P952"/>
    <mergeCell ref="O953:P953"/>
    <mergeCell ref="O954:P954"/>
    <mergeCell ref="O955:P955"/>
    <mergeCell ref="O922:P922"/>
    <mergeCell ref="O923:P923"/>
    <mergeCell ref="O924:P924"/>
    <mergeCell ref="O925:P925"/>
    <mergeCell ref="O926:P926"/>
    <mergeCell ref="O927:P927"/>
    <mergeCell ref="O928:P928"/>
    <mergeCell ref="O929:P929"/>
    <mergeCell ref="O930:P930"/>
    <mergeCell ref="O931:P931"/>
    <mergeCell ref="O932:P932"/>
    <mergeCell ref="O933:P933"/>
    <mergeCell ref="O934:P934"/>
    <mergeCell ref="O935:P935"/>
    <mergeCell ref="O936:P936"/>
    <mergeCell ref="O937:P937"/>
    <mergeCell ref="O938:P938"/>
    <mergeCell ref="O973:P973"/>
    <mergeCell ref="O974:P974"/>
    <mergeCell ref="O975:P975"/>
    <mergeCell ref="O976:P976"/>
    <mergeCell ref="O977:P977"/>
    <mergeCell ref="O978:P978"/>
    <mergeCell ref="O979:P979"/>
    <mergeCell ref="O980:P980"/>
    <mergeCell ref="O981:P981"/>
    <mergeCell ref="O982:P982"/>
    <mergeCell ref="O983:P983"/>
    <mergeCell ref="O984:P984"/>
    <mergeCell ref="O985:P985"/>
    <mergeCell ref="O986:P986"/>
    <mergeCell ref="O987:P987"/>
    <mergeCell ref="O988:P988"/>
    <mergeCell ref="O989:P989"/>
    <mergeCell ref="O956:P956"/>
    <mergeCell ref="O957:P957"/>
    <mergeCell ref="O958:P958"/>
    <mergeCell ref="O959:P959"/>
    <mergeCell ref="O960:P960"/>
    <mergeCell ref="O961:P961"/>
    <mergeCell ref="O962:P962"/>
    <mergeCell ref="O963:P963"/>
    <mergeCell ref="O964:P964"/>
    <mergeCell ref="O965:P965"/>
    <mergeCell ref="O966:P966"/>
    <mergeCell ref="O967:P967"/>
    <mergeCell ref="O968:P968"/>
    <mergeCell ref="O969:P969"/>
    <mergeCell ref="O970:P970"/>
    <mergeCell ref="O971:P971"/>
    <mergeCell ref="O972:P972"/>
    <mergeCell ref="O1007:P1007"/>
    <mergeCell ref="O1008:P1008"/>
    <mergeCell ref="O1009:P1009"/>
    <mergeCell ref="O1010:P1010"/>
    <mergeCell ref="O1011:P1011"/>
    <mergeCell ref="O1012:P1012"/>
    <mergeCell ref="O1013:P1013"/>
    <mergeCell ref="O1014:P1014"/>
    <mergeCell ref="O1015:P1015"/>
    <mergeCell ref="O1016:P1016"/>
    <mergeCell ref="O1017:P1017"/>
    <mergeCell ref="O1018:P1018"/>
    <mergeCell ref="O1019:P1019"/>
    <mergeCell ref="O1020:P1020"/>
    <mergeCell ref="O1021:P1021"/>
    <mergeCell ref="O1022:P1022"/>
    <mergeCell ref="O1023:P1023"/>
    <mergeCell ref="O990:P990"/>
    <mergeCell ref="O991:P991"/>
    <mergeCell ref="O992:P992"/>
    <mergeCell ref="O993:P993"/>
    <mergeCell ref="O994:P994"/>
    <mergeCell ref="O995:P995"/>
    <mergeCell ref="O996:P996"/>
    <mergeCell ref="O997:P997"/>
    <mergeCell ref="O998:P998"/>
    <mergeCell ref="O999:P999"/>
    <mergeCell ref="O1000:P1000"/>
    <mergeCell ref="O1001:P1001"/>
    <mergeCell ref="O1002:P1002"/>
    <mergeCell ref="O1003:P1003"/>
    <mergeCell ref="O1004:P1004"/>
    <mergeCell ref="O1005:P1005"/>
    <mergeCell ref="O1006:P1006"/>
    <mergeCell ref="O1041:P1041"/>
    <mergeCell ref="O1042:P1042"/>
    <mergeCell ref="O1043:P1043"/>
    <mergeCell ref="O1044:P1044"/>
    <mergeCell ref="O1045:P1045"/>
    <mergeCell ref="O1046:P1046"/>
    <mergeCell ref="O1047:P1047"/>
    <mergeCell ref="O1048:P1048"/>
    <mergeCell ref="O1049:P1049"/>
    <mergeCell ref="O1050:P1050"/>
    <mergeCell ref="O1051:P1051"/>
    <mergeCell ref="O1052:P1052"/>
    <mergeCell ref="O1053:P1053"/>
    <mergeCell ref="O1054:P1054"/>
    <mergeCell ref="O1055:P1055"/>
    <mergeCell ref="O1056:P1056"/>
    <mergeCell ref="O1057:P1057"/>
    <mergeCell ref="O1024:P1024"/>
    <mergeCell ref="O1025:P1025"/>
    <mergeCell ref="O1026:P1026"/>
    <mergeCell ref="O1027:P1027"/>
    <mergeCell ref="O1028:P1028"/>
    <mergeCell ref="O1029:P1029"/>
    <mergeCell ref="O1030:P1030"/>
    <mergeCell ref="O1031:P1031"/>
    <mergeCell ref="O1032:P1032"/>
    <mergeCell ref="O1033:P1033"/>
    <mergeCell ref="O1034:P1034"/>
    <mergeCell ref="O1035:P1035"/>
    <mergeCell ref="O1036:P1036"/>
    <mergeCell ref="O1037:P1037"/>
    <mergeCell ref="O1038:P1038"/>
    <mergeCell ref="O1039:P1039"/>
    <mergeCell ref="O1040:P1040"/>
    <mergeCell ref="O1075:P1075"/>
    <mergeCell ref="O1076:P1076"/>
    <mergeCell ref="O1077:P1077"/>
    <mergeCell ref="O1078:P1078"/>
    <mergeCell ref="O1079:P1079"/>
    <mergeCell ref="O1080:P1080"/>
    <mergeCell ref="O1081:P1081"/>
    <mergeCell ref="O1082:P1082"/>
    <mergeCell ref="O1083:P1083"/>
    <mergeCell ref="O1084:P1084"/>
    <mergeCell ref="O1085:P1085"/>
    <mergeCell ref="O1086:P1086"/>
    <mergeCell ref="O1087:P1087"/>
    <mergeCell ref="O1088:P1088"/>
    <mergeCell ref="O1089:P1089"/>
    <mergeCell ref="O1090:P1090"/>
    <mergeCell ref="O1091:P1091"/>
    <mergeCell ref="O1058:P1058"/>
    <mergeCell ref="O1059:P1059"/>
    <mergeCell ref="O1060:P1060"/>
    <mergeCell ref="O1061:P1061"/>
    <mergeCell ref="O1062:P1062"/>
    <mergeCell ref="O1063:P1063"/>
    <mergeCell ref="O1064:P1064"/>
    <mergeCell ref="O1065:P1065"/>
    <mergeCell ref="O1066:P1066"/>
    <mergeCell ref="O1067:P1067"/>
    <mergeCell ref="O1068:P1068"/>
    <mergeCell ref="O1069:P1069"/>
    <mergeCell ref="O1070:P1070"/>
    <mergeCell ref="O1071:P1071"/>
    <mergeCell ref="O1072:P1072"/>
    <mergeCell ref="O1073:P1073"/>
    <mergeCell ref="O1074:P1074"/>
    <mergeCell ref="O1109:P1109"/>
    <mergeCell ref="O1110:P1110"/>
    <mergeCell ref="O1111:P1111"/>
    <mergeCell ref="O1112:P1112"/>
    <mergeCell ref="O1113:P1113"/>
    <mergeCell ref="O1114:P1114"/>
    <mergeCell ref="O1115:P1115"/>
    <mergeCell ref="O1116:P1116"/>
    <mergeCell ref="O1117:P1117"/>
    <mergeCell ref="O1118:P1118"/>
    <mergeCell ref="O1119:P1119"/>
    <mergeCell ref="O1120:P1120"/>
    <mergeCell ref="O1121:P1121"/>
    <mergeCell ref="O1122:P1122"/>
    <mergeCell ref="O1123:P1123"/>
    <mergeCell ref="O1124:P1124"/>
    <mergeCell ref="O1125:P1125"/>
    <mergeCell ref="O1092:P1092"/>
    <mergeCell ref="O1093:P1093"/>
    <mergeCell ref="O1094:P1094"/>
    <mergeCell ref="O1095:P1095"/>
    <mergeCell ref="O1096:P1096"/>
    <mergeCell ref="O1097:P1097"/>
    <mergeCell ref="O1098:P1098"/>
    <mergeCell ref="O1099:P1099"/>
    <mergeCell ref="O1100:P1100"/>
    <mergeCell ref="O1101:P1101"/>
    <mergeCell ref="O1102:P1102"/>
    <mergeCell ref="O1103:P1103"/>
    <mergeCell ref="O1104:P1104"/>
    <mergeCell ref="O1105:P1105"/>
    <mergeCell ref="O1106:P1106"/>
    <mergeCell ref="O1107:P1107"/>
    <mergeCell ref="O1108:P1108"/>
    <mergeCell ref="O1143:P1143"/>
    <mergeCell ref="O1144:P1144"/>
    <mergeCell ref="O1145:P1145"/>
    <mergeCell ref="O1146:P1146"/>
    <mergeCell ref="O1147:P1147"/>
    <mergeCell ref="O1148:P1148"/>
    <mergeCell ref="O1149:P1149"/>
    <mergeCell ref="O1150:P1150"/>
    <mergeCell ref="O1151:P1151"/>
    <mergeCell ref="O1152:P1152"/>
    <mergeCell ref="O1153:P1153"/>
    <mergeCell ref="O1154:P1154"/>
    <mergeCell ref="O1155:P1155"/>
    <mergeCell ref="O1156:P1156"/>
    <mergeCell ref="O1157:P1157"/>
    <mergeCell ref="O1158:P1158"/>
    <mergeCell ref="O1159:P1159"/>
    <mergeCell ref="O1126:P1126"/>
    <mergeCell ref="O1127:P1127"/>
    <mergeCell ref="O1128:P1128"/>
    <mergeCell ref="O1129:P1129"/>
    <mergeCell ref="O1130:P1130"/>
    <mergeCell ref="O1131:P1131"/>
    <mergeCell ref="O1132:P1132"/>
    <mergeCell ref="O1133:P1133"/>
    <mergeCell ref="O1134:P1134"/>
    <mergeCell ref="O1135:P1135"/>
    <mergeCell ref="O1136:P1136"/>
    <mergeCell ref="O1137:P1137"/>
    <mergeCell ref="O1138:P1138"/>
    <mergeCell ref="O1139:P1139"/>
    <mergeCell ref="O1140:P1140"/>
    <mergeCell ref="O1141:P1141"/>
    <mergeCell ref="O1142:P1142"/>
    <mergeCell ref="O1177:P1177"/>
    <mergeCell ref="O1178:P1178"/>
    <mergeCell ref="O1179:P1179"/>
    <mergeCell ref="O1180:P1180"/>
    <mergeCell ref="O1181:P1181"/>
    <mergeCell ref="O1182:P1182"/>
    <mergeCell ref="O1183:P1183"/>
    <mergeCell ref="O1184:P1184"/>
    <mergeCell ref="O1185:P1185"/>
    <mergeCell ref="O1186:P1186"/>
    <mergeCell ref="O1187:P1187"/>
    <mergeCell ref="O1188:P1188"/>
    <mergeCell ref="O1189:P1189"/>
    <mergeCell ref="O1190:P1190"/>
    <mergeCell ref="O1191:P1191"/>
    <mergeCell ref="O1192:P1192"/>
    <mergeCell ref="O1193:P1193"/>
    <mergeCell ref="O1160:P1160"/>
    <mergeCell ref="O1161:P1161"/>
    <mergeCell ref="O1162:P1162"/>
    <mergeCell ref="O1163:P1163"/>
    <mergeCell ref="O1164:P1164"/>
    <mergeCell ref="O1165:P1165"/>
    <mergeCell ref="O1166:P1166"/>
    <mergeCell ref="O1167:P1167"/>
    <mergeCell ref="O1168:P1168"/>
    <mergeCell ref="O1169:P1169"/>
    <mergeCell ref="O1170:P1170"/>
    <mergeCell ref="O1171:P1171"/>
    <mergeCell ref="O1172:P1172"/>
    <mergeCell ref="O1173:P1173"/>
    <mergeCell ref="O1174:P1174"/>
    <mergeCell ref="O1175:P1175"/>
    <mergeCell ref="O1176:P1176"/>
    <mergeCell ref="O1211:P1211"/>
    <mergeCell ref="O1212:P1212"/>
    <mergeCell ref="O1213:P1213"/>
    <mergeCell ref="O1214:P1214"/>
    <mergeCell ref="O1215:P1215"/>
    <mergeCell ref="O1216:P1216"/>
    <mergeCell ref="O1217:P1217"/>
    <mergeCell ref="O1218:P1218"/>
    <mergeCell ref="O1219:P1219"/>
    <mergeCell ref="O1220:P1220"/>
    <mergeCell ref="O1221:P1221"/>
    <mergeCell ref="O1222:P1222"/>
    <mergeCell ref="O1223:P1223"/>
    <mergeCell ref="O1224:P1224"/>
    <mergeCell ref="O1225:P1225"/>
    <mergeCell ref="O1226:P1226"/>
    <mergeCell ref="O1227:P1227"/>
    <mergeCell ref="O1194:P1194"/>
    <mergeCell ref="O1195:P1195"/>
    <mergeCell ref="O1196:P1196"/>
    <mergeCell ref="O1197:P1197"/>
    <mergeCell ref="O1198:P1198"/>
    <mergeCell ref="O1199:P1199"/>
    <mergeCell ref="O1200:P1200"/>
    <mergeCell ref="O1201:P1201"/>
    <mergeCell ref="O1202:P1202"/>
    <mergeCell ref="O1203:P1203"/>
    <mergeCell ref="O1204:P1204"/>
    <mergeCell ref="O1205:P1205"/>
    <mergeCell ref="O1206:P1206"/>
    <mergeCell ref="O1207:P1207"/>
    <mergeCell ref="O1208:P1208"/>
    <mergeCell ref="O1209:P1209"/>
    <mergeCell ref="O1210:P1210"/>
    <mergeCell ref="O1245:P1245"/>
    <mergeCell ref="O1246:P1246"/>
    <mergeCell ref="O1247:P1247"/>
    <mergeCell ref="O1248:P1248"/>
    <mergeCell ref="O1249:P1249"/>
    <mergeCell ref="O1250:P1250"/>
    <mergeCell ref="O1251:P1251"/>
    <mergeCell ref="O1252:P1252"/>
    <mergeCell ref="O1253:P1253"/>
    <mergeCell ref="O1254:P1254"/>
    <mergeCell ref="O1255:P1255"/>
    <mergeCell ref="O1256:P1256"/>
    <mergeCell ref="O1257:P1257"/>
    <mergeCell ref="O1258:P1258"/>
    <mergeCell ref="O1259:P1259"/>
    <mergeCell ref="O1260:P1260"/>
    <mergeCell ref="O1261:P1261"/>
    <mergeCell ref="O1228:P1228"/>
    <mergeCell ref="O1229:P1229"/>
    <mergeCell ref="O1230:P1230"/>
    <mergeCell ref="O1231:P1231"/>
    <mergeCell ref="O1232:P1232"/>
    <mergeCell ref="O1233:P1233"/>
    <mergeCell ref="O1234:P1234"/>
    <mergeCell ref="O1235:P1235"/>
    <mergeCell ref="O1236:P1236"/>
    <mergeCell ref="O1237:P1237"/>
    <mergeCell ref="O1238:P1238"/>
    <mergeCell ref="O1239:P1239"/>
    <mergeCell ref="O1240:P1240"/>
    <mergeCell ref="O1241:P1241"/>
    <mergeCell ref="O1242:P1242"/>
    <mergeCell ref="O1243:P1243"/>
    <mergeCell ref="O1244:P1244"/>
    <mergeCell ref="O1279:P1279"/>
    <mergeCell ref="O1280:P1280"/>
    <mergeCell ref="O1281:P1281"/>
    <mergeCell ref="O1282:P1282"/>
    <mergeCell ref="O1283:P1283"/>
    <mergeCell ref="O1284:P1284"/>
    <mergeCell ref="O1285:P1285"/>
    <mergeCell ref="O1286:P1286"/>
    <mergeCell ref="O1287:P1287"/>
    <mergeCell ref="O1288:P1288"/>
    <mergeCell ref="O1289:P1289"/>
    <mergeCell ref="O1290:P1290"/>
    <mergeCell ref="O1291:P1291"/>
    <mergeCell ref="O1292:P1292"/>
    <mergeCell ref="O1293:P1293"/>
    <mergeCell ref="O1294:P1294"/>
    <mergeCell ref="O1295:P1295"/>
    <mergeCell ref="O1262:P1262"/>
    <mergeCell ref="O1263:P1263"/>
    <mergeCell ref="O1264:P1264"/>
    <mergeCell ref="O1265:P1265"/>
    <mergeCell ref="O1266:P1266"/>
    <mergeCell ref="O1267:P1267"/>
    <mergeCell ref="O1268:P1268"/>
    <mergeCell ref="O1269:P1269"/>
    <mergeCell ref="O1270:P1270"/>
    <mergeCell ref="O1271:P1271"/>
    <mergeCell ref="O1272:P1272"/>
    <mergeCell ref="O1273:P1273"/>
    <mergeCell ref="O1274:P1274"/>
    <mergeCell ref="O1275:P1275"/>
    <mergeCell ref="O1276:P1276"/>
    <mergeCell ref="O1277:P1277"/>
    <mergeCell ref="O1278:P1278"/>
    <mergeCell ref="O1313:P1313"/>
    <mergeCell ref="O1314:P1314"/>
    <mergeCell ref="O1315:P1315"/>
    <mergeCell ref="O1316:P1316"/>
    <mergeCell ref="O1317:P1317"/>
    <mergeCell ref="O1318:P1318"/>
    <mergeCell ref="O1319:P1319"/>
    <mergeCell ref="O1320:P1320"/>
    <mergeCell ref="O1321:P1321"/>
    <mergeCell ref="O1322:P1322"/>
    <mergeCell ref="O1323:P1323"/>
    <mergeCell ref="O1324:P1324"/>
    <mergeCell ref="O1325:P1325"/>
    <mergeCell ref="O1326:P1326"/>
    <mergeCell ref="O1327:P1327"/>
    <mergeCell ref="O1328:P1328"/>
    <mergeCell ref="O1329:P1329"/>
    <mergeCell ref="O1296:P1296"/>
    <mergeCell ref="O1297:P1297"/>
    <mergeCell ref="O1298:P1298"/>
    <mergeCell ref="O1299:P1299"/>
    <mergeCell ref="O1300:P1300"/>
    <mergeCell ref="O1301:P1301"/>
    <mergeCell ref="O1302:P1302"/>
    <mergeCell ref="O1303:P1303"/>
    <mergeCell ref="O1304:P1304"/>
    <mergeCell ref="O1305:P1305"/>
    <mergeCell ref="O1306:P1306"/>
    <mergeCell ref="O1307:P1307"/>
    <mergeCell ref="O1308:P1308"/>
    <mergeCell ref="O1309:P1309"/>
    <mergeCell ref="O1310:P1310"/>
    <mergeCell ref="O1311:P1311"/>
    <mergeCell ref="O1312:P1312"/>
    <mergeCell ref="O1347:P1347"/>
    <mergeCell ref="O1348:P1348"/>
    <mergeCell ref="O1349:P1349"/>
    <mergeCell ref="O1350:P1350"/>
    <mergeCell ref="O1351:P1351"/>
    <mergeCell ref="O1352:P1352"/>
    <mergeCell ref="O1353:P1353"/>
    <mergeCell ref="O1354:P1354"/>
    <mergeCell ref="O1355:P1355"/>
    <mergeCell ref="O1356:P1356"/>
    <mergeCell ref="O1357:P1357"/>
    <mergeCell ref="O1358:P1358"/>
    <mergeCell ref="O1359:P1359"/>
    <mergeCell ref="O1360:P1360"/>
    <mergeCell ref="O1361:P1361"/>
    <mergeCell ref="O1362:P1362"/>
    <mergeCell ref="O1363:P1363"/>
    <mergeCell ref="O1330:P1330"/>
    <mergeCell ref="O1331:P1331"/>
    <mergeCell ref="O1332:P1332"/>
    <mergeCell ref="O1333:P1333"/>
    <mergeCell ref="O1334:P1334"/>
    <mergeCell ref="O1335:P1335"/>
    <mergeCell ref="O1336:P1336"/>
    <mergeCell ref="O1337:P1337"/>
    <mergeCell ref="O1338:P1338"/>
    <mergeCell ref="O1339:P1339"/>
    <mergeCell ref="O1340:P1340"/>
    <mergeCell ref="O1341:P1341"/>
    <mergeCell ref="O1342:P1342"/>
    <mergeCell ref="O1343:P1343"/>
    <mergeCell ref="O1344:P1344"/>
    <mergeCell ref="O1345:P1345"/>
    <mergeCell ref="O1346:P1346"/>
    <mergeCell ref="O1381:P1381"/>
    <mergeCell ref="O1382:P1382"/>
    <mergeCell ref="O1383:P1383"/>
    <mergeCell ref="O1384:P1384"/>
    <mergeCell ref="O1385:P1385"/>
    <mergeCell ref="O1386:P1386"/>
    <mergeCell ref="O1387:P1387"/>
    <mergeCell ref="O1388:P1388"/>
    <mergeCell ref="O1389:P1389"/>
    <mergeCell ref="O1390:P1390"/>
    <mergeCell ref="O1391:P1391"/>
    <mergeCell ref="O1392:P1392"/>
    <mergeCell ref="O1393:P1393"/>
    <mergeCell ref="O1394:P1394"/>
    <mergeCell ref="O1395:P1395"/>
    <mergeCell ref="O1396:P1396"/>
    <mergeCell ref="O1397:P1397"/>
    <mergeCell ref="O1364:P1364"/>
    <mergeCell ref="O1365:P1365"/>
    <mergeCell ref="O1366:P1366"/>
    <mergeCell ref="O1367:P1367"/>
    <mergeCell ref="O1368:P1368"/>
    <mergeCell ref="O1369:P1369"/>
    <mergeCell ref="O1370:P1370"/>
    <mergeCell ref="O1371:P1371"/>
    <mergeCell ref="O1372:P1372"/>
    <mergeCell ref="O1373:P1373"/>
    <mergeCell ref="O1374:P1374"/>
    <mergeCell ref="O1375:P1375"/>
    <mergeCell ref="O1376:P1376"/>
    <mergeCell ref="O1377:P1377"/>
    <mergeCell ref="O1378:P1378"/>
    <mergeCell ref="O1379:P1379"/>
    <mergeCell ref="O1380:P1380"/>
    <mergeCell ref="O1415:P1415"/>
    <mergeCell ref="O1416:P1416"/>
    <mergeCell ref="O1417:P1417"/>
    <mergeCell ref="O1418:P1418"/>
    <mergeCell ref="O1419:P1419"/>
    <mergeCell ref="O1420:P1420"/>
    <mergeCell ref="O1421:P1421"/>
    <mergeCell ref="O1422:P1422"/>
    <mergeCell ref="O1423:P1423"/>
    <mergeCell ref="O1424:P1424"/>
    <mergeCell ref="O1425:P1425"/>
    <mergeCell ref="O1426:P1426"/>
    <mergeCell ref="O1427:P1427"/>
    <mergeCell ref="O1428:P1428"/>
    <mergeCell ref="O1429:P1429"/>
    <mergeCell ref="O1430:P1430"/>
    <mergeCell ref="O1431:P1431"/>
    <mergeCell ref="O1398:P1398"/>
    <mergeCell ref="O1399:P1399"/>
    <mergeCell ref="O1400:P1400"/>
    <mergeCell ref="O1401:P1401"/>
    <mergeCell ref="O1402:P1402"/>
    <mergeCell ref="O1403:P1403"/>
    <mergeCell ref="O1404:P1404"/>
    <mergeCell ref="O1405:P1405"/>
    <mergeCell ref="O1406:P1406"/>
    <mergeCell ref="O1407:P1407"/>
    <mergeCell ref="O1408:P1408"/>
    <mergeCell ref="O1409:P1409"/>
    <mergeCell ref="O1410:P1410"/>
    <mergeCell ref="O1411:P1411"/>
    <mergeCell ref="O1412:P1412"/>
    <mergeCell ref="O1413:P1413"/>
    <mergeCell ref="O1414:P1414"/>
    <mergeCell ref="O1449:P1449"/>
    <mergeCell ref="O1450:P1450"/>
    <mergeCell ref="O1451:P1451"/>
    <mergeCell ref="O1452:P1452"/>
    <mergeCell ref="O1453:P1453"/>
    <mergeCell ref="O1454:P1454"/>
    <mergeCell ref="O1455:P1455"/>
    <mergeCell ref="O1456:P1456"/>
    <mergeCell ref="O1457:P1457"/>
    <mergeCell ref="O1458:P1458"/>
    <mergeCell ref="O1459:P1459"/>
    <mergeCell ref="O1460:P1460"/>
    <mergeCell ref="O1461:P1461"/>
    <mergeCell ref="O1462:P1462"/>
    <mergeCell ref="O1463:P1463"/>
    <mergeCell ref="O1464:P1464"/>
    <mergeCell ref="O1465:P1465"/>
    <mergeCell ref="O1432:P1432"/>
    <mergeCell ref="O1433:P1433"/>
    <mergeCell ref="O1434:P1434"/>
    <mergeCell ref="O1435:P1435"/>
    <mergeCell ref="O1436:P1436"/>
    <mergeCell ref="O1437:P1437"/>
    <mergeCell ref="O1438:P1438"/>
    <mergeCell ref="O1439:P1439"/>
    <mergeCell ref="O1440:P1440"/>
    <mergeCell ref="O1441:P1441"/>
    <mergeCell ref="O1442:P1442"/>
    <mergeCell ref="O1443:P1443"/>
    <mergeCell ref="O1444:P1444"/>
    <mergeCell ref="O1445:P1445"/>
    <mergeCell ref="O1446:P1446"/>
    <mergeCell ref="O1447:P1447"/>
    <mergeCell ref="O1448:P1448"/>
    <mergeCell ref="O1500:P1500"/>
    <mergeCell ref="O1501:P1501"/>
    <mergeCell ref="O1502:P1502"/>
    <mergeCell ref="O1503:P1503"/>
    <mergeCell ref="O1504:P1504"/>
    <mergeCell ref="O1505:P1505"/>
    <mergeCell ref="O1483:P1483"/>
    <mergeCell ref="O1484:P1484"/>
    <mergeCell ref="O1485:P1485"/>
    <mergeCell ref="O1486:P1486"/>
    <mergeCell ref="O1487:P1487"/>
    <mergeCell ref="O1488:P1488"/>
    <mergeCell ref="O1489:P1489"/>
    <mergeCell ref="O1490:P1490"/>
    <mergeCell ref="O1491:P1491"/>
    <mergeCell ref="O1492:P1492"/>
    <mergeCell ref="O1493:P1493"/>
    <mergeCell ref="O1494:P1494"/>
    <mergeCell ref="O1495:P1495"/>
    <mergeCell ref="O1496:P1496"/>
    <mergeCell ref="O1497:P1497"/>
    <mergeCell ref="O1498:P1498"/>
    <mergeCell ref="O1499:P1499"/>
    <mergeCell ref="O1466:P1466"/>
    <mergeCell ref="O1467:P1467"/>
    <mergeCell ref="O1468:P1468"/>
    <mergeCell ref="O1469:P1469"/>
    <mergeCell ref="O1470:P1470"/>
    <mergeCell ref="O1471:P1471"/>
    <mergeCell ref="O1472:P1472"/>
    <mergeCell ref="O1473:P1473"/>
    <mergeCell ref="O1474:P1474"/>
    <mergeCell ref="O1475:P1475"/>
    <mergeCell ref="O1476:P1476"/>
    <mergeCell ref="O1477:P1477"/>
    <mergeCell ref="O1478:P1478"/>
    <mergeCell ref="O1479:P1479"/>
    <mergeCell ref="O1480:P1480"/>
    <mergeCell ref="O1481:P1481"/>
    <mergeCell ref="O1482:P1482"/>
  </mergeCells>
  <phoneticPr fontId="2"/>
  <dataValidations count="1">
    <dataValidation type="list" allowBlank="1" showInputMessage="1" showErrorMessage="1" sqref="B6:C1505" xr:uid="{9CD5DB8C-6371-4449-B751-74F184F05D1B}">
      <formula1>"認農,認就,集,到達,農協,サ,利用者"</formula1>
    </dataValidation>
  </dataValidations>
  <pageMargins left="0.7" right="0.7" top="0.75" bottom="0.75" header="0.3" footer="0.3"/>
  <pageSetup paperSize="9" scale="82"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273DA-6510-4F20-93A1-43CB36114780}">
  <sheetPr codeName="Sheet6"/>
  <dimension ref="A1:AE403"/>
  <sheetViews>
    <sheetView view="pageBreakPreview" zoomScale="120" zoomScaleNormal="100" zoomScaleSheetLayoutView="120" workbookViewId="0">
      <selection activeCell="B4" sqref="B4:C4"/>
    </sheetView>
  </sheetViews>
  <sheetFormatPr defaultColWidth="8.75" defaultRowHeight="13.5"/>
  <cols>
    <col min="1" max="1" width="5.75" style="2" customWidth="1"/>
    <col min="2" max="2" width="4.875" style="2" customWidth="1"/>
    <col min="3" max="28" width="3.25" style="2" customWidth="1"/>
    <col min="29" max="30" width="4.25" style="2" customWidth="1"/>
    <col min="31" max="31" width="11.75" style="2" customWidth="1"/>
    <col min="32" max="16384" width="8.75" style="2"/>
  </cols>
  <sheetData>
    <row r="1" spans="1:31" ht="39" customHeight="1">
      <c r="A1" s="1" t="s">
        <v>73</v>
      </c>
      <c r="B1" s="1"/>
      <c r="C1" s="1"/>
      <c r="D1" s="1"/>
      <c r="E1" s="1"/>
      <c r="F1" s="1"/>
      <c r="G1" s="1"/>
      <c r="H1" s="1"/>
      <c r="I1" s="1"/>
      <c r="J1" s="1"/>
      <c r="K1" s="1"/>
      <c r="L1" s="1"/>
      <c r="M1" s="1"/>
      <c r="N1" s="1"/>
      <c r="O1" s="1"/>
      <c r="P1" s="1"/>
      <c r="Q1" s="1"/>
      <c r="R1" s="1"/>
      <c r="S1" s="1"/>
      <c r="T1" s="1"/>
      <c r="U1" s="1"/>
      <c r="V1" s="1"/>
      <c r="W1" s="1"/>
      <c r="X1" s="1"/>
      <c r="AD1" s="1"/>
    </row>
    <row r="2" spans="1:31" ht="23.25" customHeight="1">
      <c r="A2" s="1"/>
      <c r="B2" s="166" t="s">
        <v>60</v>
      </c>
      <c r="C2" s="173"/>
      <c r="D2" s="166" t="s">
        <v>61</v>
      </c>
      <c r="E2" s="172"/>
      <c r="F2" s="172"/>
      <c r="G2" s="172"/>
      <c r="H2" s="173"/>
      <c r="I2" s="196" t="s">
        <v>62</v>
      </c>
      <c r="J2" s="197"/>
      <c r="K2" s="197"/>
      <c r="L2" s="197"/>
      <c r="M2" s="197"/>
      <c r="N2" s="197"/>
      <c r="O2" s="197"/>
      <c r="P2" s="197"/>
      <c r="Q2" s="197"/>
      <c r="R2" s="198"/>
      <c r="S2" s="216" t="s">
        <v>63</v>
      </c>
      <c r="T2" s="216"/>
      <c r="U2" s="216"/>
      <c r="V2" s="216"/>
      <c r="W2" s="216"/>
      <c r="X2" s="216"/>
      <c r="AD2" s="4"/>
    </row>
    <row r="3" spans="1:31" ht="23.25" customHeight="1">
      <c r="A3" s="1"/>
      <c r="B3" s="174"/>
      <c r="C3" s="176"/>
      <c r="D3" s="174"/>
      <c r="E3" s="175"/>
      <c r="F3" s="175"/>
      <c r="G3" s="175"/>
      <c r="H3" s="176"/>
      <c r="I3" s="199"/>
      <c r="J3" s="200"/>
      <c r="K3" s="200"/>
      <c r="L3" s="200"/>
      <c r="M3" s="200"/>
      <c r="N3" s="200"/>
      <c r="O3" s="200"/>
      <c r="P3" s="200"/>
      <c r="Q3" s="200"/>
      <c r="R3" s="201"/>
      <c r="S3" s="216"/>
      <c r="T3" s="216"/>
      <c r="U3" s="216"/>
      <c r="V3" s="216"/>
      <c r="W3" s="216"/>
      <c r="X3" s="216"/>
      <c r="AD3" s="4"/>
    </row>
    <row r="4" spans="1:31">
      <c r="A4" s="2">
        <v>1</v>
      </c>
      <c r="B4" s="217"/>
      <c r="C4" s="217"/>
      <c r="D4" s="215"/>
      <c r="E4" s="215"/>
      <c r="F4" s="215"/>
      <c r="G4" s="215"/>
      <c r="H4" s="215"/>
      <c r="I4" s="218"/>
      <c r="J4" s="218"/>
      <c r="K4" s="218"/>
      <c r="L4" s="218"/>
      <c r="M4" s="218"/>
      <c r="N4" s="218"/>
      <c r="O4" s="218"/>
      <c r="P4" s="218"/>
      <c r="Q4" s="218"/>
      <c r="R4" s="218"/>
      <c r="S4" s="218"/>
      <c r="T4" s="218"/>
      <c r="U4" s="218"/>
      <c r="V4" s="218"/>
      <c r="W4" s="218"/>
      <c r="X4" s="218"/>
      <c r="AE4" s="3" t="str">
        <f>IF(AND(B4="",D4&lt;&gt;""),"番号未記入","")</f>
        <v/>
      </c>
    </row>
    <row r="5" spans="1:31">
      <c r="A5" s="2">
        <v>2</v>
      </c>
      <c r="B5" s="215"/>
      <c r="C5" s="215"/>
      <c r="D5" s="215"/>
      <c r="E5" s="215"/>
      <c r="F5" s="215"/>
      <c r="G5" s="215"/>
      <c r="H5" s="215"/>
      <c r="I5" s="218"/>
      <c r="J5" s="218"/>
      <c r="K5" s="218"/>
      <c r="L5" s="218"/>
      <c r="M5" s="218"/>
      <c r="N5" s="218"/>
      <c r="O5" s="218"/>
      <c r="P5" s="218"/>
      <c r="Q5" s="218"/>
      <c r="R5" s="218"/>
      <c r="S5" s="218"/>
      <c r="T5" s="218"/>
      <c r="U5" s="218"/>
      <c r="V5" s="218"/>
      <c r="W5" s="218"/>
      <c r="X5" s="218"/>
      <c r="AE5" s="3" t="str">
        <f t="shared" ref="AE5:AE68" si="0">IF(AND(B5="",D5&lt;&gt;""),"番号未記入","")</f>
        <v/>
      </c>
    </row>
    <row r="6" spans="1:31">
      <c r="A6" s="2">
        <v>3</v>
      </c>
      <c r="B6" s="215"/>
      <c r="C6" s="215"/>
      <c r="D6" s="215"/>
      <c r="E6" s="215"/>
      <c r="F6" s="215"/>
      <c r="G6" s="215"/>
      <c r="H6" s="215"/>
      <c r="I6" s="218"/>
      <c r="J6" s="218"/>
      <c r="K6" s="218"/>
      <c r="L6" s="218"/>
      <c r="M6" s="218"/>
      <c r="N6" s="218"/>
      <c r="O6" s="218"/>
      <c r="P6" s="218"/>
      <c r="Q6" s="218"/>
      <c r="R6" s="218"/>
      <c r="S6" s="218"/>
      <c r="T6" s="218"/>
      <c r="U6" s="218"/>
      <c r="V6" s="218"/>
      <c r="W6" s="218"/>
      <c r="X6" s="218"/>
      <c r="AE6" s="3" t="str">
        <f t="shared" si="0"/>
        <v/>
      </c>
    </row>
    <row r="7" spans="1:31">
      <c r="A7" s="2">
        <v>4</v>
      </c>
      <c r="B7" s="215"/>
      <c r="C7" s="215"/>
      <c r="D7" s="215"/>
      <c r="E7" s="215"/>
      <c r="F7" s="215"/>
      <c r="G7" s="215"/>
      <c r="H7" s="215"/>
      <c r="I7" s="218"/>
      <c r="J7" s="218"/>
      <c r="K7" s="218"/>
      <c r="L7" s="218"/>
      <c r="M7" s="218"/>
      <c r="N7" s="218"/>
      <c r="O7" s="218"/>
      <c r="P7" s="218"/>
      <c r="Q7" s="218"/>
      <c r="R7" s="218"/>
      <c r="S7" s="218"/>
      <c r="T7" s="218"/>
      <c r="U7" s="218"/>
      <c r="V7" s="218"/>
      <c r="W7" s="218"/>
      <c r="X7" s="218"/>
      <c r="AE7" s="3" t="str">
        <f t="shared" si="0"/>
        <v/>
      </c>
    </row>
    <row r="8" spans="1:31">
      <c r="A8" s="2">
        <v>5</v>
      </c>
      <c r="B8" s="215"/>
      <c r="C8" s="215"/>
      <c r="D8" s="215"/>
      <c r="E8" s="215"/>
      <c r="F8" s="215"/>
      <c r="G8" s="215"/>
      <c r="H8" s="215"/>
      <c r="I8" s="218"/>
      <c r="J8" s="218"/>
      <c r="K8" s="218"/>
      <c r="L8" s="218"/>
      <c r="M8" s="218"/>
      <c r="N8" s="218"/>
      <c r="O8" s="218"/>
      <c r="P8" s="218"/>
      <c r="Q8" s="218"/>
      <c r="R8" s="218"/>
      <c r="S8" s="218"/>
      <c r="T8" s="218"/>
      <c r="U8" s="218"/>
      <c r="V8" s="218"/>
      <c r="W8" s="218"/>
      <c r="X8" s="218"/>
      <c r="AE8" s="3" t="str">
        <f t="shared" si="0"/>
        <v/>
      </c>
    </row>
    <row r="9" spans="1:31">
      <c r="A9" s="2">
        <v>6</v>
      </c>
      <c r="B9" s="215"/>
      <c r="C9" s="215"/>
      <c r="D9" s="215"/>
      <c r="E9" s="215"/>
      <c r="F9" s="215"/>
      <c r="G9" s="215"/>
      <c r="H9" s="215"/>
      <c r="I9" s="218"/>
      <c r="J9" s="218"/>
      <c r="K9" s="218"/>
      <c r="L9" s="218"/>
      <c r="M9" s="218"/>
      <c r="N9" s="218"/>
      <c r="O9" s="218"/>
      <c r="P9" s="218"/>
      <c r="Q9" s="218"/>
      <c r="R9" s="218"/>
      <c r="S9" s="218"/>
      <c r="T9" s="218"/>
      <c r="U9" s="218"/>
      <c r="V9" s="218"/>
      <c r="W9" s="218"/>
      <c r="X9" s="218"/>
      <c r="AE9" s="3" t="str">
        <f t="shared" si="0"/>
        <v/>
      </c>
    </row>
    <row r="10" spans="1:31">
      <c r="A10" s="2">
        <v>7</v>
      </c>
      <c r="B10" s="215"/>
      <c r="C10" s="215"/>
      <c r="D10" s="215"/>
      <c r="E10" s="215"/>
      <c r="F10" s="215"/>
      <c r="G10" s="215"/>
      <c r="H10" s="215"/>
      <c r="I10" s="218"/>
      <c r="J10" s="218"/>
      <c r="K10" s="218"/>
      <c r="L10" s="218"/>
      <c r="M10" s="218"/>
      <c r="N10" s="218"/>
      <c r="O10" s="218"/>
      <c r="P10" s="218"/>
      <c r="Q10" s="218"/>
      <c r="R10" s="218"/>
      <c r="S10" s="218"/>
      <c r="T10" s="218"/>
      <c r="U10" s="218"/>
      <c r="V10" s="218"/>
      <c r="W10" s="218"/>
      <c r="X10" s="218"/>
      <c r="AE10" s="3" t="str">
        <f t="shared" si="0"/>
        <v/>
      </c>
    </row>
    <row r="11" spans="1:31">
      <c r="A11" s="2">
        <v>8</v>
      </c>
      <c r="B11" s="215"/>
      <c r="C11" s="215"/>
      <c r="D11" s="215"/>
      <c r="E11" s="215"/>
      <c r="F11" s="215"/>
      <c r="G11" s="215"/>
      <c r="H11" s="215"/>
      <c r="I11" s="218"/>
      <c r="J11" s="218"/>
      <c r="K11" s="218"/>
      <c r="L11" s="218"/>
      <c r="M11" s="218"/>
      <c r="N11" s="218"/>
      <c r="O11" s="218"/>
      <c r="P11" s="218"/>
      <c r="Q11" s="218"/>
      <c r="R11" s="218"/>
      <c r="S11" s="218"/>
      <c r="T11" s="218"/>
      <c r="U11" s="218"/>
      <c r="V11" s="218"/>
      <c r="W11" s="218"/>
      <c r="X11" s="218"/>
      <c r="AE11" s="3" t="str">
        <f t="shared" si="0"/>
        <v/>
      </c>
    </row>
    <row r="12" spans="1:31">
      <c r="A12" s="2">
        <v>9</v>
      </c>
      <c r="B12" s="215"/>
      <c r="C12" s="215"/>
      <c r="D12" s="215"/>
      <c r="E12" s="215"/>
      <c r="F12" s="215"/>
      <c r="G12" s="215"/>
      <c r="H12" s="215"/>
      <c r="I12" s="218"/>
      <c r="J12" s="218"/>
      <c r="K12" s="218"/>
      <c r="L12" s="218"/>
      <c r="M12" s="218"/>
      <c r="N12" s="218"/>
      <c r="O12" s="218"/>
      <c r="P12" s="218"/>
      <c r="Q12" s="218"/>
      <c r="R12" s="218"/>
      <c r="S12" s="218"/>
      <c r="T12" s="218"/>
      <c r="U12" s="218"/>
      <c r="V12" s="218"/>
      <c r="W12" s="218"/>
      <c r="X12" s="218"/>
      <c r="AE12" s="3" t="str">
        <f t="shared" si="0"/>
        <v/>
      </c>
    </row>
    <row r="13" spans="1:31">
      <c r="A13" s="2">
        <v>10</v>
      </c>
      <c r="B13" s="215"/>
      <c r="C13" s="215"/>
      <c r="D13" s="215"/>
      <c r="E13" s="215"/>
      <c r="F13" s="215"/>
      <c r="G13" s="215"/>
      <c r="H13" s="215"/>
      <c r="I13" s="218"/>
      <c r="J13" s="218"/>
      <c r="K13" s="218"/>
      <c r="L13" s="218"/>
      <c r="M13" s="218"/>
      <c r="N13" s="218"/>
      <c r="O13" s="218"/>
      <c r="P13" s="218"/>
      <c r="Q13" s="218"/>
      <c r="R13" s="218"/>
      <c r="S13" s="218"/>
      <c r="T13" s="218"/>
      <c r="U13" s="218"/>
      <c r="V13" s="218"/>
      <c r="W13" s="218"/>
      <c r="X13" s="218"/>
      <c r="AE13" s="3" t="str">
        <f t="shared" si="0"/>
        <v/>
      </c>
    </row>
    <row r="14" spans="1:31">
      <c r="A14" s="2">
        <v>11</v>
      </c>
      <c r="B14" s="215"/>
      <c r="C14" s="215"/>
      <c r="D14" s="215"/>
      <c r="E14" s="215"/>
      <c r="F14" s="215"/>
      <c r="G14" s="215"/>
      <c r="H14" s="215"/>
      <c r="I14" s="218"/>
      <c r="J14" s="218"/>
      <c r="K14" s="218"/>
      <c r="L14" s="218"/>
      <c r="M14" s="218"/>
      <c r="N14" s="218"/>
      <c r="O14" s="218"/>
      <c r="P14" s="218"/>
      <c r="Q14" s="218"/>
      <c r="R14" s="218"/>
      <c r="S14" s="218"/>
      <c r="T14" s="218"/>
      <c r="U14" s="218"/>
      <c r="V14" s="218"/>
      <c r="W14" s="218"/>
      <c r="X14" s="218"/>
      <c r="AE14" s="3" t="str">
        <f t="shared" si="0"/>
        <v/>
      </c>
    </row>
    <row r="15" spans="1:31">
      <c r="A15" s="2">
        <v>12</v>
      </c>
      <c r="B15" s="215"/>
      <c r="C15" s="215"/>
      <c r="D15" s="215"/>
      <c r="E15" s="215"/>
      <c r="F15" s="215"/>
      <c r="G15" s="215"/>
      <c r="H15" s="215"/>
      <c r="I15" s="218"/>
      <c r="J15" s="218"/>
      <c r="K15" s="218"/>
      <c r="L15" s="218"/>
      <c r="M15" s="218"/>
      <c r="N15" s="218"/>
      <c r="O15" s="218"/>
      <c r="P15" s="218"/>
      <c r="Q15" s="218"/>
      <c r="R15" s="218"/>
      <c r="S15" s="218"/>
      <c r="T15" s="218"/>
      <c r="U15" s="218"/>
      <c r="V15" s="218"/>
      <c r="W15" s="218"/>
      <c r="X15" s="218"/>
      <c r="AE15" s="3" t="str">
        <f t="shared" si="0"/>
        <v/>
      </c>
    </row>
    <row r="16" spans="1:31">
      <c r="A16" s="2">
        <v>13</v>
      </c>
      <c r="B16" s="215"/>
      <c r="C16" s="215"/>
      <c r="D16" s="215"/>
      <c r="E16" s="215"/>
      <c r="F16" s="215"/>
      <c r="G16" s="215"/>
      <c r="H16" s="215"/>
      <c r="I16" s="218"/>
      <c r="J16" s="218"/>
      <c r="K16" s="218"/>
      <c r="L16" s="218"/>
      <c r="M16" s="218"/>
      <c r="N16" s="218"/>
      <c r="O16" s="218"/>
      <c r="P16" s="218"/>
      <c r="Q16" s="218"/>
      <c r="R16" s="218"/>
      <c r="S16" s="218"/>
      <c r="T16" s="218"/>
      <c r="U16" s="218"/>
      <c r="V16" s="218"/>
      <c r="W16" s="218"/>
      <c r="X16" s="218"/>
      <c r="AE16" s="3" t="str">
        <f t="shared" si="0"/>
        <v/>
      </c>
    </row>
    <row r="17" spans="1:31">
      <c r="A17" s="2">
        <v>14</v>
      </c>
      <c r="B17" s="215"/>
      <c r="C17" s="215"/>
      <c r="D17" s="215"/>
      <c r="E17" s="215"/>
      <c r="F17" s="215"/>
      <c r="G17" s="215"/>
      <c r="H17" s="215"/>
      <c r="I17" s="218"/>
      <c r="J17" s="218"/>
      <c r="K17" s="218"/>
      <c r="L17" s="218"/>
      <c r="M17" s="218"/>
      <c r="N17" s="218"/>
      <c r="O17" s="218"/>
      <c r="P17" s="218"/>
      <c r="Q17" s="218"/>
      <c r="R17" s="218"/>
      <c r="S17" s="218"/>
      <c r="T17" s="218"/>
      <c r="U17" s="218"/>
      <c r="V17" s="218"/>
      <c r="W17" s="218"/>
      <c r="X17" s="218"/>
      <c r="AE17" s="3" t="str">
        <f t="shared" si="0"/>
        <v/>
      </c>
    </row>
    <row r="18" spans="1:31">
      <c r="A18" s="2">
        <v>15</v>
      </c>
      <c r="B18" s="215"/>
      <c r="C18" s="215"/>
      <c r="D18" s="215"/>
      <c r="E18" s="215"/>
      <c r="F18" s="215"/>
      <c r="G18" s="215"/>
      <c r="H18" s="215"/>
      <c r="I18" s="218"/>
      <c r="J18" s="218"/>
      <c r="K18" s="218"/>
      <c r="L18" s="218"/>
      <c r="M18" s="218"/>
      <c r="N18" s="218"/>
      <c r="O18" s="218"/>
      <c r="P18" s="218"/>
      <c r="Q18" s="218"/>
      <c r="R18" s="218"/>
      <c r="S18" s="218"/>
      <c r="T18" s="218"/>
      <c r="U18" s="218"/>
      <c r="V18" s="218"/>
      <c r="W18" s="218"/>
      <c r="X18" s="218"/>
      <c r="AE18" s="3" t="str">
        <f t="shared" si="0"/>
        <v/>
      </c>
    </row>
    <row r="19" spans="1:31">
      <c r="A19" s="2">
        <v>16</v>
      </c>
      <c r="B19" s="215"/>
      <c r="C19" s="215"/>
      <c r="D19" s="215"/>
      <c r="E19" s="215"/>
      <c r="F19" s="215"/>
      <c r="G19" s="215"/>
      <c r="H19" s="215"/>
      <c r="I19" s="218"/>
      <c r="J19" s="218"/>
      <c r="K19" s="218"/>
      <c r="L19" s="218"/>
      <c r="M19" s="218"/>
      <c r="N19" s="218"/>
      <c r="O19" s="218"/>
      <c r="P19" s="218"/>
      <c r="Q19" s="218"/>
      <c r="R19" s="218"/>
      <c r="S19" s="218"/>
      <c r="T19" s="218"/>
      <c r="U19" s="218"/>
      <c r="V19" s="218"/>
      <c r="W19" s="218"/>
      <c r="X19" s="218"/>
      <c r="AE19" s="3" t="str">
        <f t="shared" si="0"/>
        <v/>
      </c>
    </row>
    <row r="20" spans="1:31">
      <c r="A20" s="2">
        <v>17</v>
      </c>
      <c r="B20" s="215"/>
      <c r="C20" s="215"/>
      <c r="D20" s="215"/>
      <c r="E20" s="215"/>
      <c r="F20" s="215"/>
      <c r="G20" s="215"/>
      <c r="H20" s="215"/>
      <c r="I20" s="218"/>
      <c r="J20" s="218"/>
      <c r="K20" s="218"/>
      <c r="L20" s="218"/>
      <c r="M20" s="218"/>
      <c r="N20" s="218"/>
      <c r="O20" s="218"/>
      <c r="P20" s="218"/>
      <c r="Q20" s="218"/>
      <c r="R20" s="218"/>
      <c r="S20" s="218"/>
      <c r="T20" s="218"/>
      <c r="U20" s="218"/>
      <c r="V20" s="218"/>
      <c r="W20" s="218"/>
      <c r="X20" s="218"/>
      <c r="AE20" s="3" t="str">
        <f t="shared" si="0"/>
        <v/>
      </c>
    </row>
    <row r="21" spans="1:31">
      <c r="A21" s="2">
        <v>18</v>
      </c>
      <c r="B21" s="215"/>
      <c r="C21" s="215"/>
      <c r="D21" s="215"/>
      <c r="E21" s="215"/>
      <c r="F21" s="215"/>
      <c r="G21" s="215"/>
      <c r="H21" s="215"/>
      <c r="I21" s="218"/>
      <c r="J21" s="218"/>
      <c r="K21" s="218"/>
      <c r="L21" s="218"/>
      <c r="M21" s="218"/>
      <c r="N21" s="218"/>
      <c r="O21" s="218"/>
      <c r="P21" s="218"/>
      <c r="Q21" s="218"/>
      <c r="R21" s="218"/>
      <c r="S21" s="218"/>
      <c r="T21" s="218"/>
      <c r="U21" s="218"/>
      <c r="V21" s="218"/>
      <c r="W21" s="218"/>
      <c r="X21" s="218"/>
      <c r="AE21" s="3" t="str">
        <f t="shared" si="0"/>
        <v/>
      </c>
    </row>
    <row r="22" spans="1:31">
      <c r="A22" s="2">
        <v>19</v>
      </c>
      <c r="B22" s="215"/>
      <c r="C22" s="215"/>
      <c r="D22" s="215"/>
      <c r="E22" s="215"/>
      <c r="F22" s="215"/>
      <c r="G22" s="215"/>
      <c r="H22" s="215"/>
      <c r="I22" s="218"/>
      <c r="J22" s="218"/>
      <c r="K22" s="218"/>
      <c r="L22" s="218"/>
      <c r="M22" s="218"/>
      <c r="N22" s="218"/>
      <c r="O22" s="218"/>
      <c r="P22" s="218"/>
      <c r="Q22" s="218"/>
      <c r="R22" s="218"/>
      <c r="S22" s="218"/>
      <c r="T22" s="218"/>
      <c r="U22" s="218"/>
      <c r="V22" s="218"/>
      <c r="W22" s="218"/>
      <c r="X22" s="218"/>
      <c r="AE22" s="3" t="str">
        <f t="shared" si="0"/>
        <v/>
      </c>
    </row>
    <row r="23" spans="1:31">
      <c r="A23" s="2">
        <v>20</v>
      </c>
      <c r="B23" s="215"/>
      <c r="C23" s="215"/>
      <c r="D23" s="215"/>
      <c r="E23" s="215"/>
      <c r="F23" s="215"/>
      <c r="G23" s="215"/>
      <c r="H23" s="215"/>
      <c r="I23" s="218"/>
      <c r="J23" s="218"/>
      <c r="K23" s="218"/>
      <c r="L23" s="218"/>
      <c r="M23" s="218"/>
      <c r="N23" s="218"/>
      <c r="O23" s="218"/>
      <c r="P23" s="218"/>
      <c r="Q23" s="218"/>
      <c r="R23" s="218"/>
      <c r="S23" s="218"/>
      <c r="T23" s="218"/>
      <c r="U23" s="218"/>
      <c r="V23" s="218"/>
      <c r="W23" s="218"/>
      <c r="X23" s="218"/>
      <c r="AE23" s="3" t="str">
        <f t="shared" si="0"/>
        <v/>
      </c>
    </row>
    <row r="24" spans="1:31">
      <c r="A24" s="2">
        <v>21</v>
      </c>
      <c r="B24" s="215"/>
      <c r="C24" s="215"/>
      <c r="D24" s="215"/>
      <c r="E24" s="215"/>
      <c r="F24" s="215"/>
      <c r="G24" s="215"/>
      <c r="H24" s="215"/>
      <c r="I24" s="218"/>
      <c r="J24" s="218"/>
      <c r="K24" s="218"/>
      <c r="L24" s="218"/>
      <c r="M24" s="218"/>
      <c r="N24" s="218"/>
      <c r="O24" s="218"/>
      <c r="P24" s="218"/>
      <c r="Q24" s="218"/>
      <c r="R24" s="218"/>
      <c r="S24" s="218"/>
      <c r="T24" s="218"/>
      <c r="U24" s="218"/>
      <c r="V24" s="218"/>
      <c r="W24" s="218"/>
      <c r="X24" s="218"/>
      <c r="AE24" s="3" t="str">
        <f t="shared" si="0"/>
        <v/>
      </c>
    </row>
    <row r="25" spans="1:31">
      <c r="A25" s="2">
        <v>22</v>
      </c>
      <c r="B25" s="215"/>
      <c r="C25" s="215"/>
      <c r="D25" s="215"/>
      <c r="E25" s="215"/>
      <c r="F25" s="215"/>
      <c r="G25" s="215"/>
      <c r="H25" s="215"/>
      <c r="I25" s="218"/>
      <c r="J25" s="218"/>
      <c r="K25" s="218"/>
      <c r="L25" s="218"/>
      <c r="M25" s="218"/>
      <c r="N25" s="218"/>
      <c r="O25" s="218"/>
      <c r="P25" s="218"/>
      <c r="Q25" s="218"/>
      <c r="R25" s="218"/>
      <c r="S25" s="218"/>
      <c r="T25" s="218"/>
      <c r="U25" s="218"/>
      <c r="V25" s="218"/>
      <c r="W25" s="218"/>
      <c r="X25" s="218"/>
      <c r="AE25" s="3" t="str">
        <f t="shared" si="0"/>
        <v/>
      </c>
    </row>
    <row r="26" spans="1:31">
      <c r="A26" s="2">
        <v>23</v>
      </c>
      <c r="B26" s="215"/>
      <c r="C26" s="215"/>
      <c r="D26" s="215"/>
      <c r="E26" s="215"/>
      <c r="F26" s="215"/>
      <c r="G26" s="215"/>
      <c r="H26" s="215"/>
      <c r="I26" s="218"/>
      <c r="J26" s="218"/>
      <c r="K26" s="218"/>
      <c r="L26" s="218"/>
      <c r="M26" s="218"/>
      <c r="N26" s="218"/>
      <c r="O26" s="218"/>
      <c r="P26" s="218"/>
      <c r="Q26" s="218"/>
      <c r="R26" s="218"/>
      <c r="S26" s="218"/>
      <c r="T26" s="218"/>
      <c r="U26" s="218"/>
      <c r="V26" s="218"/>
      <c r="W26" s="218"/>
      <c r="X26" s="218"/>
      <c r="AE26" s="3" t="str">
        <f t="shared" si="0"/>
        <v/>
      </c>
    </row>
    <row r="27" spans="1:31">
      <c r="A27" s="2">
        <v>24</v>
      </c>
      <c r="B27" s="215"/>
      <c r="C27" s="215"/>
      <c r="D27" s="215"/>
      <c r="E27" s="215"/>
      <c r="F27" s="215"/>
      <c r="G27" s="215"/>
      <c r="H27" s="215"/>
      <c r="I27" s="218"/>
      <c r="J27" s="218"/>
      <c r="K27" s="218"/>
      <c r="L27" s="218"/>
      <c r="M27" s="218"/>
      <c r="N27" s="218"/>
      <c r="O27" s="218"/>
      <c r="P27" s="218"/>
      <c r="Q27" s="218"/>
      <c r="R27" s="218"/>
      <c r="S27" s="218"/>
      <c r="T27" s="218"/>
      <c r="U27" s="218"/>
      <c r="V27" s="218"/>
      <c r="W27" s="218"/>
      <c r="X27" s="218"/>
      <c r="AE27" s="3" t="str">
        <f t="shared" si="0"/>
        <v/>
      </c>
    </row>
    <row r="28" spans="1:31">
      <c r="A28" s="2">
        <v>25</v>
      </c>
      <c r="B28" s="215"/>
      <c r="C28" s="215"/>
      <c r="D28" s="215"/>
      <c r="E28" s="215"/>
      <c r="F28" s="215"/>
      <c r="G28" s="215"/>
      <c r="H28" s="215"/>
      <c r="I28" s="218"/>
      <c r="J28" s="218"/>
      <c r="K28" s="218"/>
      <c r="L28" s="218"/>
      <c r="M28" s="218"/>
      <c r="N28" s="218"/>
      <c r="O28" s="218"/>
      <c r="P28" s="218"/>
      <c r="Q28" s="218"/>
      <c r="R28" s="218"/>
      <c r="S28" s="218"/>
      <c r="T28" s="218"/>
      <c r="U28" s="218"/>
      <c r="V28" s="218"/>
      <c r="W28" s="218"/>
      <c r="X28" s="218"/>
      <c r="AE28" s="3" t="str">
        <f t="shared" si="0"/>
        <v/>
      </c>
    </row>
    <row r="29" spans="1:31">
      <c r="A29" s="2">
        <v>26</v>
      </c>
      <c r="B29" s="215"/>
      <c r="C29" s="215"/>
      <c r="D29" s="215"/>
      <c r="E29" s="215"/>
      <c r="F29" s="215"/>
      <c r="G29" s="215"/>
      <c r="H29" s="215"/>
      <c r="I29" s="218"/>
      <c r="J29" s="218"/>
      <c r="K29" s="218"/>
      <c r="L29" s="218"/>
      <c r="M29" s="218"/>
      <c r="N29" s="218"/>
      <c r="O29" s="218"/>
      <c r="P29" s="218"/>
      <c r="Q29" s="218"/>
      <c r="R29" s="218"/>
      <c r="S29" s="218"/>
      <c r="T29" s="218"/>
      <c r="U29" s="218"/>
      <c r="V29" s="218"/>
      <c r="W29" s="218"/>
      <c r="X29" s="218"/>
      <c r="AE29" s="3" t="str">
        <f t="shared" si="0"/>
        <v/>
      </c>
    </row>
    <row r="30" spans="1:31">
      <c r="A30" s="2">
        <v>27</v>
      </c>
      <c r="B30" s="215"/>
      <c r="C30" s="215"/>
      <c r="D30" s="215"/>
      <c r="E30" s="215"/>
      <c r="F30" s="215"/>
      <c r="G30" s="215"/>
      <c r="H30" s="215"/>
      <c r="I30" s="218"/>
      <c r="J30" s="218"/>
      <c r="K30" s="218"/>
      <c r="L30" s="218"/>
      <c r="M30" s="218"/>
      <c r="N30" s="218"/>
      <c r="O30" s="218"/>
      <c r="P30" s="218"/>
      <c r="Q30" s="218"/>
      <c r="R30" s="218"/>
      <c r="S30" s="218"/>
      <c r="T30" s="218"/>
      <c r="U30" s="218"/>
      <c r="V30" s="218"/>
      <c r="W30" s="218"/>
      <c r="X30" s="218"/>
      <c r="AE30" s="3" t="str">
        <f t="shared" si="0"/>
        <v/>
      </c>
    </row>
    <row r="31" spans="1:31">
      <c r="A31" s="2">
        <v>28</v>
      </c>
      <c r="B31" s="215"/>
      <c r="C31" s="215"/>
      <c r="D31" s="215"/>
      <c r="E31" s="215"/>
      <c r="F31" s="215"/>
      <c r="G31" s="215"/>
      <c r="H31" s="215"/>
      <c r="I31" s="218"/>
      <c r="J31" s="218"/>
      <c r="K31" s="218"/>
      <c r="L31" s="218"/>
      <c r="M31" s="218"/>
      <c r="N31" s="218"/>
      <c r="O31" s="218"/>
      <c r="P31" s="218"/>
      <c r="Q31" s="218"/>
      <c r="R31" s="218"/>
      <c r="S31" s="218"/>
      <c r="T31" s="218"/>
      <c r="U31" s="218"/>
      <c r="V31" s="218"/>
      <c r="W31" s="218"/>
      <c r="X31" s="218"/>
      <c r="AE31" s="3" t="str">
        <f t="shared" si="0"/>
        <v/>
      </c>
    </row>
    <row r="32" spans="1:31">
      <c r="A32" s="2">
        <v>29</v>
      </c>
      <c r="B32" s="215"/>
      <c r="C32" s="215"/>
      <c r="D32" s="215"/>
      <c r="E32" s="215"/>
      <c r="F32" s="215"/>
      <c r="G32" s="215"/>
      <c r="H32" s="215"/>
      <c r="I32" s="218"/>
      <c r="J32" s="218"/>
      <c r="K32" s="218"/>
      <c r="L32" s="218"/>
      <c r="M32" s="218"/>
      <c r="N32" s="218"/>
      <c r="O32" s="218"/>
      <c r="P32" s="218"/>
      <c r="Q32" s="218"/>
      <c r="R32" s="218"/>
      <c r="S32" s="218"/>
      <c r="T32" s="218"/>
      <c r="U32" s="218"/>
      <c r="V32" s="218"/>
      <c r="W32" s="218"/>
      <c r="X32" s="218"/>
      <c r="AE32" s="3" t="str">
        <f t="shared" si="0"/>
        <v/>
      </c>
    </row>
    <row r="33" spans="1:31">
      <c r="A33" s="2">
        <v>30</v>
      </c>
      <c r="B33" s="215"/>
      <c r="C33" s="215"/>
      <c r="D33" s="215"/>
      <c r="E33" s="215"/>
      <c r="F33" s="215"/>
      <c r="G33" s="215"/>
      <c r="H33" s="215"/>
      <c r="I33" s="218"/>
      <c r="J33" s="218"/>
      <c r="K33" s="218"/>
      <c r="L33" s="218"/>
      <c r="M33" s="218"/>
      <c r="N33" s="218"/>
      <c r="O33" s="218"/>
      <c r="P33" s="218"/>
      <c r="Q33" s="218"/>
      <c r="R33" s="218"/>
      <c r="S33" s="218"/>
      <c r="T33" s="218"/>
      <c r="U33" s="218"/>
      <c r="V33" s="218"/>
      <c r="W33" s="218"/>
      <c r="X33" s="218"/>
      <c r="AE33" s="3" t="str">
        <f t="shared" si="0"/>
        <v/>
      </c>
    </row>
    <row r="34" spans="1:31">
      <c r="A34" s="2">
        <v>31</v>
      </c>
      <c r="B34" s="215"/>
      <c r="C34" s="215"/>
      <c r="D34" s="215"/>
      <c r="E34" s="215"/>
      <c r="F34" s="215"/>
      <c r="G34" s="215"/>
      <c r="H34" s="215"/>
      <c r="I34" s="218"/>
      <c r="J34" s="218"/>
      <c r="K34" s="218"/>
      <c r="L34" s="218"/>
      <c r="M34" s="218"/>
      <c r="N34" s="218"/>
      <c r="O34" s="218"/>
      <c r="P34" s="218"/>
      <c r="Q34" s="218"/>
      <c r="R34" s="218"/>
      <c r="S34" s="218"/>
      <c r="T34" s="218"/>
      <c r="U34" s="218"/>
      <c r="V34" s="218"/>
      <c r="W34" s="218"/>
      <c r="X34" s="218"/>
      <c r="AE34" s="3" t="str">
        <f t="shared" si="0"/>
        <v/>
      </c>
    </row>
    <row r="35" spans="1:31">
      <c r="A35" s="2">
        <v>32</v>
      </c>
      <c r="B35" s="215"/>
      <c r="C35" s="215"/>
      <c r="D35" s="215"/>
      <c r="E35" s="215"/>
      <c r="F35" s="215"/>
      <c r="G35" s="215"/>
      <c r="H35" s="215"/>
      <c r="I35" s="218"/>
      <c r="J35" s="218"/>
      <c r="K35" s="218"/>
      <c r="L35" s="218"/>
      <c r="M35" s="218"/>
      <c r="N35" s="218"/>
      <c r="O35" s="218"/>
      <c r="P35" s="218"/>
      <c r="Q35" s="218"/>
      <c r="R35" s="218"/>
      <c r="S35" s="218"/>
      <c r="T35" s="218"/>
      <c r="U35" s="218"/>
      <c r="V35" s="218"/>
      <c r="W35" s="218"/>
      <c r="X35" s="218"/>
      <c r="AE35" s="3" t="str">
        <f t="shared" si="0"/>
        <v/>
      </c>
    </row>
    <row r="36" spans="1:31">
      <c r="A36" s="2">
        <v>33</v>
      </c>
      <c r="B36" s="215"/>
      <c r="C36" s="215"/>
      <c r="D36" s="215"/>
      <c r="E36" s="215"/>
      <c r="F36" s="215"/>
      <c r="G36" s="215"/>
      <c r="H36" s="215"/>
      <c r="I36" s="218"/>
      <c r="J36" s="218"/>
      <c r="K36" s="218"/>
      <c r="L36" s="218"/>
      <c r="M36" s="218"/>
      <c r="N36" s="218"/>
      <c r="O36" s="218"/>
      <c r="P36" s="218"/>
      <c r="Q36" s="218"/>
      <c r="R36" s="218"/>
      <c r="S36" s="218"/>
      <c r="T36" s="218"/>
      <c r="U36" s="218"/>
      <c r="V36" s="218"/>
      <c r="W36" s="218"/>
      <c r="X36" s="218"/>
      <c r="AE36" s="3" t="str">
        <f t="shared" si="0"/>
        <v/>
      </c>
    </row>
    <row r="37" spans="1:31">
      <c r="A37" s="2">
        <v>34</v>
      </c>
      <c r="B37" s="215"/>
      <c r="C37" s="215"/>
      <c r="D37" s="215"/>
      <c r="E37" s="215"/>
      <c r="F37" s="215"/>
      <c r="G37" s="215"/>
      <c r="H37" s="215"/>
      <c r="I37" s="218"/>
      <c r="J37" s="218"/>
      <c r="K37" s="218"/>
      <c r="L37" s="218"/>
      <c r="M37" s="218"/>
      <c r="N37" s="218"/>
      <c r="O37" s="218"/>
      <c r="P37" s="218"/>
      <c r="Q37" s="218"/>
      <c r="R37" s="218"/>
      <c r="S37" s="218"/>
      <c r="T37" s="218"/>
      <c r="U37" s="218"/>
      <c r="V37" s="218"/>
      <c r="W37" s="218"/>
      <c r="X37" s="218"/>
      <c r="AE37" s="3" t="str">
        <f t="shared" si="0"/>
        <v/>
      </c>
    </row>
    <row r="38" spans="1:31">
      <c r="A38" s="2">
        <v>35</v>
      </c>
      <c r="B38" s="215"/>
      <c r="C38" s="215"/>
      <c r="D38" s="215"/>
      <c r="E38" s="215"/>
      <c r="F38" s="215"/>
      <c r="G38" s="215"/>
      <c r="H38" s="215"/>
      <c r="I38" s="218"/>
      <c r="J38" s="218"/>
      <c r="K38" s="218"/>
      <c r="L38" s="218"/>
      <c r="M38" s="218"/>
      <c r="N38" s="218"/>
      <c r="O38" s="218"/>
      <c r="P38" s="218"/>
      <c r="Q38" s="218"/>
      <c r="R38" s="218"/>
      <c r="S38" s="218"/>
      <c r="T38" s="218"/>
      <c r="U38" s="218"/>
      <c r="V38" s="218"/>
      <c r="W38" s="218"/>
      <c r="X38" s="218"/>
      <c r="AE38" s="3" t="str">
        <f t="shared" si="0"/>
        <v/>
      </c>
    </row>
    <row r="39" spans="1:31">
      <c r="A39" s="2">
        <v>36</v>
      </c>
      <c r="B39" s="215"/>
      <c r="C39" s="215"/>
      <c r="D39" s="215"/>
      <c r="E39" s="215"/>
      <c r="F39" s="215"/>
      <c r="G39" s="215"/>
      <c r="H39" s="215"/>
      <c r="I39" s="218"/>
      <c r="J39" s="218"/>
      <c r="K39" s="218"/>
      <c r="L39" s="218"/>
      <c r="M39" s="218"/>
      <c r="N39" s="218"/>
      <c r="O39" s="218"/>
      <c r="P39" s="218"/>
      <c r="Q39" s="218"/>
      <c r="R39" s="218"/>
      <c r="S39" s="218"/>
      <c r="T39" s="218"/>
      <c r="U39" s="218"/>
      <c r="V39" s="218"/>
      <c r="W39" s="218"/>
      <c r="X39" s="218"/>
      <c r="AE39" s="3" t="str">
        <f t="shared" si="0"/>
        <v/>
      </c>
    </row>
    <row r="40" spans="1:31">
      <c r="A40" s="2">
        <v>37</v>
      </c>
      <c r="B40" s="215"/>
      <c r="C40" s="215"/>
      <c r="D40" s="215"/>
      <c r="E40" s="215"/>
      <c r="F40" s="215"/>
      <c r="G40" s="215"/>
      <c r="H40" s="215"/>
      <c r="I40" s="218"/>
      <c r="J40" s="218"/>
      <c r="K40" s="218"/>
      <c r="L40" s="218"/>
      <c r="M40" s="218"/>
      <c r="N40" s="218"/>
      <c r="O40" s="218"/>
      <c r="P40" s="218"/>
      <c r="Q40" s="218"/>
      <c r="R40" s="218"/>
      <c r="S40" s="218"/>
      <c r="T40" s="218"/>
      <c r="U40" s="218"/>
      <c r="V40" s="218"/>
      <c r="W40" s="218"/>
      <c r="X40" s="218"/>
      <c r="AE40" s="3" t="str">
        <f t="shared" si="0"/>
        <v/>
      </c>
    </row>
    <row r="41" spans="1:31">
      <c r="A41" s="2">
        <v>38</v>
      </c>
      <c r="B41" s="215"/>
      <c r="C41" s="215"/>
      <c r="D41" s="215"/>
      <c r="E41" s="215"/>
      <c r="F41" s="215"/>
      <c r="G41" s="215"/>
      <c r="H41" s="215"/>
      <c r="I41" s="218"/>
      <c r="J41" s="218"/>
      <c r="K41" s="218"/>
      <c r="L41" s="218"/>
      <c r="M41" s="218"/>
      <c r="N41" s="218"/>
      <c r="O41" s="218"/>
      <c r="P41" s="218"/>
      <c r="Q41" s="218"/>
      <c r="R41" s="218"/>
      <c r="S41" s="218"/>
      <c r="T41" s="218"/>
      <c r="U41" s="218"/>
      <c r="V41" s="218"/>
      <c r="W41" s="218"/>
      <c r="X41" s="218"/>
      <c r="AE41" s="3" t="str">
        <f t="shared" si="0"/>
        <v/>
      </c>
    </row>
    <row r="42" spans="1:31">
      <c r="A42" s="2">
        <v>39</v>
      </c>
      <c r="B42" s="215"/>
      <c r="C42" s="215"/>
      <c r="D42" s="215"/>
      <c r="E42" s="215"/>
      <c r="F42" s="215"/>
      <c r="G42" s="215"/>
      <c r="H42" s="215"/>
      <c r="I42" s="218"/>
      <c r="J42" s="218"/>
      <c r="K42" s="218"/>
      <c r="L42" s="218"/>
      <c r="M42" s="218"/>
      <c r="N42" s="218"/>
      <c r="O42" s="218"/>
      <c r="P42" s="218"/>
      <c r="Q42" s="218"/>
      <c r="R42" s="218"/>
      <c r="S42" s="218"/>
      <c r="T42" s="218"/>
      <c r="U42" s="218"/>
      <c r="V42" s="218"/>
      <c r="W42" s="218"/>
      <c r="X42" s="218"/>
      <c r="AE42" s="3" t="str">
        <f t="shared" si="0"/>
        <v/>
      </c>
    </row>
    <row r="43" spans="1:31">
      <c r="A43" s="2">
        <v>40</v>
      </c>
      <c r="B43" s="215"/>
      <c r="C43" s="215"/>
      <c r="D43" s="215"/>
      <c r="E43" s="215"/>
      <c r="F43" s="215"/>
      <c r="G43" s="215"/>
      <c r="H43" s="215"/>
      <c r="I43" s="218"/>
      <c r="J43" s="218"/>
      <c r="K43" s="218"/>
      <c r="L43" s="218"/>
      <c r="M43" s="218"/>
      <c r="N43" s="218"/>
      <c r="O43" s="218"/>
      <c r="P43" s="218"/>
      <c r="Q43" s="218"/>
      <c r="R43" s="218"/>
      <c r="S43" s="218"/>
      <c r="T43" s="218"/>
      <c r="U43" s="218"/>
      <c r="V43" s="218"/>
      <c r="W43" s="218"/>
      <c r="X43" s="218"/>
      <c r="AE43" s="3" t="str">
        <f t="shared" si="0"/>
        <v/>
      </c>
    </row>
    <row r="44" spans="1:31">
      <c r="A44" s="2">
        <v>41</v>
      </c>
      <c r="B44" s="215"/>
      <c r="C44" s="215"/>
      <c r="D44" s="215"/>
      <c r="E44" s="215"/>
      <c r="F44" s="215"/>
      <c r="G44" s="215"/>
      <c r="H44" s="215"/>
      <c r="I44" s="218"/>
      <c r="J44" s="218"/>
      <c r="K44" s="218"/>
      <c r="L44" s="218"/>
      <c r="M44" s="218"/>
      <c r="N44" s="218"/>
      <c r="O44" s="218"/>
      <c r="P44" s="218"/>
      <c r="Q44" s="218"/>
      <c r="R44" s="218"/>
      <c r="S44" s="218"/>
      <c r="T44" s="218"/>
      <c r="U44" s="218"/>
      <c r="V44" s="218"/>
      <c r="W44" s="218"/>
      <c r="X44" s="218"/>
      <c r="AE44" s="3" t="str">
        <f t="shared" si="0"/>
        <v/>
      </c>
    </row>
    <row r="45" spans="1:31">
      <c r="A45" s="2">
        <v>42</v>
      </c>
      <c r="B45" s="215"/>
      <c r="C45" s="215"/>
      <c r="D45" s="215"/>
      <c r="E45" s="215"/>
      <c r="F45" s="215"/>
      <c r="G45" s="215"/>
      <c r="H45" s="215"/>
      <c r="I45" s="218"/>
      <c r="J45" s="218"/>
      <c r="K45" s="218"/>
      <c r="L45" s="218"/>
      <c r="M45" s="218"/>
      <c r="N45" s="218"/>
      <c r="O45" s="218"/>
      <c r="P45" s="218"/>
      <c r="Q45" s="218"/>
      <c r="R45" s="218"/>
      <c r="S45" s="218"/>
      <c r="T45" s="218"/>
      <c r="U45" s="218"/>
      <c r="V45" s="218"/>
      <c r="W45" s="218"/>
      <c r="X45" s="218"/>
      <c r="AE45" s="3" t="str">
        <f t="shared" si="0"/>
        <v/>
      </c>
    </row>
    <row r="46" spans="1:31">
      <c r="A46" s="2">
        <v>43</v>
      </c>
      <c r="B46" s="215"/>
      <c r="C46" s="215"/>
      <c r="D46" s="215"/>
      <c r="E46" s="215"/>
      <c r="F46" s="215"/>
      <c r="G46" s="215"/>
      <c r="H46" s="215"/>
      <c r="I46" s="218"/>
      <c r="J46" s="218"/>
      <c r="K46" s="218"/>
      <c r="L46" s="218"/>
      <c r="M46" s="218"/>
      <c r="N46" s="218"/>
      <c r="O46" s="218"/>
      <c r="P46" s="218"/>
      <c r="Q46" s="218"/>
      <c r="R46" s="218"/>
      <c r="S46" s="218"/>
      <c r="T46" s="218"/>
      <c r="U46" s="218"/>
      <c r="V46" s="218"/>
      <c r="W46" s="218"/>
      <c r="X46" s="218"/>
      <c r="AE46" s="3" t="str">
        <f t="shared" si="0"/>
        <v/>
      </c>
    </row>
    <row r="47" spans="1:31">
      <c r="A47" s="2">
        <v>44</v>
      </c>
      <c r="B47" s="215"/>
      <c r="C47" s="215"/>
      <c r="D47" s="215"/>
      <c r="E47" s="215"/>
      <c r="F47" s="215"/>
      <c r="G47" s="215"/>
      <c r="H47" s="215"/>
      <c r="I47" s="218"/>
      <c r="J47" s="218"/>
      <c r="K47" s="218"/>
      <c r="L47" s="218"/>
      <c r="M47" s="218"/>
      <c r="N47" s="218"/>
      <c r="O47" s="218"/>
      <c r="P47" s="218"/>
      <c r="Q47" s="218"/>
      <c r="R47" s="218"/>
      <c r="S47" s="218"/>
      <c r="T47" s="218"/>
      <c r="U47" s="218"/>
      <c r="V47" s="218"/>
      <c r="W47" s="218"/>
      <c r="X47" s="218"/>
      <c r="AE47" s="3" t="str">
        <f t="shared" si="0"/>
        <v/>
      </c>
    </row>
    <row r="48" spans="1:31">
      <c r="A48" s="2">
        <v>45</v>
      </c>
      <c r="B48" s="215"/>
      <c r="C48" s="215"/>
      <c r="D48" s="215"/>
      <c r="E48" s="215"/>
      <c r="F48" s="215"/>
      <c r="G48" s="215"/>
      <c r="H48" s="215"/>
      <c r="I48" s="218"/>
      <c r="J48" s="218"/>
      <c r="K48" s="218"/>
      <c r="L48" s="218"/>
      <c r="M48" s="218"/>
      <c r="N48" s="218"/>
      <c r="O48" s="218"/>
      <c r="P48" s="218"/>
      <c r="Q48" s="218"/>
      <c r="R48" s="218"/>
      <c r="S48" s="218"/>
      <c r="T48" s="218"/>
      <c r="U48" s="218"/>
      <c r="V48" s="218"/>
      <c r="W48" s="218"/>
      <c r="X48" s="218"/>
      <c r="AE48" s="3" t="str">
        <f t="shared" si="0"/>
        <v/>
      </c>
    </row>
    <row r="49" spans="1:31">
      <c r="A49" s="2">
        <v>46</v>
      </c>
      <c r="B49" s="215"/>
      <c r="C49" s="215"/>
      <c r="D49" s="215"/>
      <c r="E49" s="215"/>
      <c r="F49" s="215"/>
      <c r="G49" s="215"/>
      <c r="H49" s="215"/>
      <c r="I49" s="218"/>
      <c r="J49" s="218"/>
      <c r="K49" s="218"/>
      <c r="L49" s="218"/>
      <c r="M49" s="218"/>
      <c r="N49" s="218"/>
      <c r="O49" s="218"/>
      <c r="P49" s="218"/>
      <c r="Q49" s="218"/>
      <c r="R49" s="218"/>
      <c r="S49" s="218"/>
      <c r="T49" s="218"/>
      <c r="U49" s="218"/>
      <c r="V49" s="218"/>
      <c r="W49" s="218"/>
      <c r="X49" s="218"/>
      <c r="AE49" s="3" t="str">
        <f t="shared" si="0"/>
        <v/>
      </c>
    </row>
    <row r="50" spans="1:31">
      <c r="A50" s="2">
        <v>47</v>
      </c>
      <c r="B50" s="215"/>
      <c r="C50" s="215"/>
      <c r="D50" s="215"/>
      <c r="E50" s="215"/>
      <c r="F50" s="215"/>
      <c r="G50" s="215"/>
      <c r="H50" s="215"/>
      <c r="I50" s="218"/>
      <c r="J50" s="218"/>
      <c r="K50" s="218"/>
      <c r="L50" s="218"/>
      <c r="M50" s="218"/>
      <c r="N50" s="218"/>
      <c r="O50" s="218"/>
      <c r="P50" s="218"/>
      <c r="Q50" s="218"/>
      <c r="R50" s="218"/>
      <c r="S50" s="218"/>
      <c r="T50" s="218"/>
      <c r="U50" s="218"/>
      <c r="V50" s="218"/>
      <c r="W50" s="218"/>
      <c r="X50" s="218"/>
      <c r="AE50" s="3" t="str">
        <f t="shared" si="0"/>
        <v/>
      </c>
    </row>
    <row r="51" spans="1:31">
      <c r="A51" s="2">
        <v>48</v>
      </c>
      <c r="B51" s="215"/>
      <c r="C51" s="215"/>
      <c r="D51" s="215"/>
      <c r="E51" s="215"/>
      <c r="F51" s="215"/>
      <c r="G51" s="215"/>
      <c r="H51" s="215"/>
      <c r="I51" s="218"/>
      <c r="J51" s="218"/>
      <c r="K51" s="218"/>
      <c r="L51" s="218"/>
      <c r="M51" s="218"/>
      <c r="N51" s="218"/>
      <c r="O51" s="218"/>
      <c r="P51" s="218"/>
      <c r="Q51" s="218"/>
      <c r="R51" s="218"/>
      <c r="S51" s="218"/>
      <c r="T51" s="218"/>
      <c r="U51" s="218"/>
      <c r="V51" s="218"/>
      <c r="W51" s="218"/>
      <c r="X51" s="218"/>
      <c r="AE51" s="3" t="str">
        <f t="shared" si="0"/>
        <v/>
      </c>
    </row>
    <row r="52" spans="1:31">
      <c r="A52" s="2">
        <v>49</v>
      </c>
      <c r="B52" s="215"/>
      <c r="C52" s="215"/>
      <c r="D52" s="215"/>
      <c r="E52" s="215"/>
      <c r="F52" s="215"/>
      <c r="G52" s="215"/>
      <c r="H52" s="215"/>
      <c r="I52" s="218"/>
      <c r="J52" s="218"/>
      <c r="K52" s="218"/>
      <c r="L52" s="218"/>
      <c r="M52" s="218"/>
      <c r="N52" s="218"/>
      <c r="O52" s="218"/>
      <c r="P52" s="218"/>
      <c r="Q52" s="218"/>
      <c r="R52" s="218"/>
      <c r="S52" s="218"/>
      <c r="T52" s="218"/>
      <c r="U52" s="218"/>
      <c r="V52" s="218"/>
      <c r="W52" s="218"/>
      <c r="X52" s="218"/>
      <c r="AE52" s="3" t="str">
        <f t="shared" si="0"/>
        <v/>
      </c>
    </row>
    <row r="53" spans="1:31">
      <c r="A53" s="2">
        <v>50</v>
      </c>
      <c r="B53" s="215"/>
      <c r="C53" s="215"/>
      <c r="D53" s="215"/>
      <c r="E53" s="215"/>
      <c r="F53" s="215"/>
      <c r="G53" s="215"/>
      <c r="H53" s="215"/>
      <c r="I53" s="218"/>
      <c r="J53" s="218"/>
      <c r="K53" s="218"/>
      <c r="L53" s="218"/>
      <c r="M53" s="218"/>
      <c r="N53" s="218"/>
      <c r="O53" s="218"/>
      <c r="P53" s="218"/>
      <c r="Q53" s="218"/>
      <c r="R53" s="218"/>
      <c r="S53" s="218"/>
      <c r="T53" s="218"/>
      <c r="U53" s="218"/>
      <c r="V53" s="218"/>
      <c r="W53" s="218"/>
      <c r="X53" s="218"/>
      <c r="AE53" s="3" t="str">
        <f t="shared" si="0"/>
        <v/>
      </c>
    </row>
    <row r="54" spans="1:31">
      <c r="A54" s="2">
        <v>51</v>
      </c>
      <c r="B54" s="215"/>
      <c r="C54" s="215"/>
      <c r="D54" s="215"/>
      <c r="E54" s="215"/>
      <c r="F54" s="215"/>
      <c r="G54" s="215"/>
      <c r="H54" s="215"/>
      <c r="I54" s="218"/>
      <c r="J54" s="218"/>
      <c r="K54" s="218"/>
      <c r="L54" s="218"/>
      <c r="M54" s="218"/>
      <c r="N54" s="218"/>
      <c r="O54" s="218"/>
      <c r="P54" s="218"/>
      <c r="Q54" s="218"/>
      <c r="R54" s="218"/>
      <c r="S54" s="218"/>
      <c r="T54" s="218"/>
      <c r="U54" s="218"/>
      <c r="V54" s="218"/>
      <c r="W54" s="218"/>
      <c r="X54" s="218"/>
      <c r="AE54" s="3" t="str">
        <f t="shared" si="0"/>
        <v/>
      </c>
    </row>
    <row r="55" spans="1:31">
      <c r="A55" s="2">
        <v>52</v>
      </c>
      <c r="B55" s="215"/>
      <c r="C55" s="215"/>
      <c r="D55" s="215"/>
      <c r="E55" s="215"/>
      <c r="F55" s="215"/>
      <c r="G55" s="215"/>
      <c r="H55" s="215"/>
      <c r="I55" s="218"/>
      <c r="J55" s="218"/>
      <c r="K55" s="218"/>
      <c r="L55" s="218"/>
      <c r="M55" s="218"/>
      <c r="N55" s="218"/>
      <c r="O55" s="218"/>
      <c r="P55" s="218"/>
      <c r="Q55" s="218"/>
      <c r="R55" s="218"/>
      <c r="S55" s="218"/>
      <c r="T55" s="218"/>
      <c r="U55" s="218"/>
      <c r="V55" s="218"/>
      <c r="W55" s="218"/>
      <c r="X55" s="218"/>
      <c r="AE55" s="3" t="str">
        <f t="shared" si="0"/>
        <v/>
      </c>
    </row>
    <row r="56" spans="1:31">
      <c r="A56" s="2">
        <v>53</v>
      </c>
      <c r="B56" s="215"/>
      <c r="C56" s="215"/>
      <c r="D56" s="215"/>
      <c r="E56" s="215"/>
      <c r="F56" s="215"/>
      <c r="G56" s="215"/>
      <c r="H56" s="215"/>
      <c r="I56" s="218"/>
      <c r="J56" s="218"/>
      <c r="K56" s="218"/>
      <c r="L56" s="218"/>
      <c r="M56" s="218"/>
      <c r="N56" s="218"/>
      <c r="O56" s="218"/>
      <c r="P56" s="218"/>
      <c r="Q56" s="218"/>
      <c r="R56" s="218"/>
      <c r="S56" s="218"/>
      <c r="T56" s="218"/>
      <c r="U56" s="218"/>
      <c r="V56" s="218"/>
      <c r="W56" s="218"/>
      <c r="X56" s="218"/>
      <c r="AE56" s="3" t="str">
        <f t="shared" si="0"/>
        <v/>
      </c>
    </row>
    <row r="57" spans="1:31">
      <c r="A57" s="2">
        <v>54</v>
      </c>
      <c r="B57" s="215"/>
      <c r="C57" s="215"/>
      <c r="D57" s="215"/>
      <c r="E57" s="215"/>
      <c r="F57" s="215"/>
      <c r="G57" s="215"/>
      <c r="H57" s="215"/>
      <c r="I57" s="218"/>
      <c r="J57" s="218"/>
      <c r="K57" s="218"/>
      <c r="L57" s="218"/>
      <c r="M57" s="218"/>
      <c r="N57" s="218"/>
      <c r="O57" s="218"/>
      <c r="P57" s="218"/>
      <c r="Q57" s="218"/>
      <c r="R57" s="218"/>
      <c r="S57" s="218"/>
      <c r="T57" s="218"/>
      <c r="U57" s="218"/>
      <c r="V57" s="218"/>
      <c r="W57" s="218"/>
      <c r="X57" s="218"/>
      <c r="AE57" s="3" t="str">
        <f t="shared" si="0"/>
        <v/>
      </c>
    </row>
    <row r="58" spans="1:31">
      <c r="A58" s="2">
        <v>55</v>
      </c>
      <c r="B58" s="215"/>
      <c r="C58" s="215"/>
      <c r="D58" s="215"/>
      <c r="E58" s="215"/>
      <c r="F58" s="215"/>
      <c r="G58" s="215"/>
      <c r="H58" s="215"/>
      <c r="I58" s="218"/>
      <c r="J58" s="218"/>
      <c r="K58" s="218"/>
      <c r="L58" s="218"/>
      <c r="M58" s="218"/>
      <c r="N58" s="218"/>
      <c r="O58" s="218"/>
      <c r="P58" s="218"/>
      <c r="Q58" s="218"/>
      <c r="R58" s="218"/>
      <c r="S58" s="218"/>
      <c r="T58" s="218"/>
      <c r="U58" s="218"/>
      <c r="V58" s="218"/>
      <c r="W58" s="218"/>
      <c r="X58" s="218"/>
      <c r="AE58" s="3" t="str">
        <f t="shared" si="0"/>
        <v/>
      </c>
    </row>
    <row r="59" spans="1:31">
      <c r="A59" s="2">
        <v>56</v>
      </c>
      <c r="B59" s="215"/>
      <c r="C59" s="215"/>
      <c r="D59" s="215"/>
      <c r="E59" s="215"/>
      <c r="F59" s="215"/>
      <c r="G59" s="215"/>
      <c r="H59" s="215"/>
      <c r="I59" s="218"/>
      <c r="J59" s="218"/>
      <c r="K59" s="218"/>
      <c r="L59" s="218"/>
      <c r="M59" s="218"/>
      <c r="N59" s="218"/>
      <c r="O59" s="218"/>
      <c r="P59" s="218"/>
      <c r="Q59" s="218"/>
      <c r="R59" s="218"/>
      <c r="S59" s="218"/>
      <c r="T59" s="218"/>
      <c r="U59" s="218"/>
      <c r="V59" s="218"/>
      <c r="W59" s="218"/>
      <c r="X59" s="218"/>
      <c r="AE59" s="3" t="str">
        <f t="shared" si="0"/>
        <v/>
      </c>
    </row>
    <row r="60" spans="1:31">
      <c r="A60" s="2">
        <v>57</v>
      </c>
      <c r="B60" s="215"/>
      <c r="C60" s="215"/>
      <c r="D60" s="215"/>
      <c r="E60" s="215"/>
      <c r="F60" s="215"/>
      <c r="G60" s="215"/>
      <c r="H60" s="215"/>
      <c r="I60" s="218"/>
      <c r="J60" s="218"/>
      <c r="K60" s="218"/>
      <c r="L60" s="218"/>
      <c r="M60" s="218"/>
      <c r="N60" s="218"/>
      <c r="O60" s="218"/>
      <c r="P60" s="218"/>
      <c r="Q60" s="218"/>
      <c r="R60" s="218"/>
      <c r="S60" s="218"/>
      <c r="T60" s="218"/>
      <c r="U60" s="218"/>
      <c r="V60" s="218"/>
      <c r="W60" s="218"/>
      <c r="X60" s="218"/>
      <c r="AE60" s="3" t="str">
        <f t="shared" si="0"/>
        <v/>
      </c>
    </row>
    <row r="61" spans="1:31">
      <c r="A61" s="2">
        <v>58</v>
      </c>
      <c r="B61" s="215"/>
      <c r="C61" s="215"/>
      <c r="D61" s="215"/>
      <c r="E61" s="215"/>
      <c r="F61" s="215"/>
      <c r="G61" s="215"/>
      <c r="H61" s="215"/>
      <c r="I61" s="218"/>
      <c r="J61" s="218"/>
      <c r="K61" s="218"/>
      <c r="L61" s="218"/>
      <c r="M61" s="218"/>
      <c r="N61" s="218"/>
      <c r="O61" s="218"/>
      <c r="P61" s="218"/>
      <c r="Q61" s="218"/>
      <c r="R61" s="218"/>
      <c r="S61" s="218"/>
      <c r="T61" s="218"/>
      <c r="U61" s="218"/>
      <c r="V61" s="218"/>
      <c r="W61" s="218"/>
      <c r="X61" s="218"/>
      <c r="AE61" s="3" t="str">
        <f t="shared" si="0"/>
        <v/>
      </c>
    </row>
    <row r="62" spans="1:31">
      <c r="A62" s="2">
        <v>59</v>
      </c>
      <c r="B62" s="215"/>
      <c r="C62" s="215"/>
      <c r="D62" s="215"/>
      <c r="E62" s="215"/>
      <c r="F62" s="215"/>
      <c r="G62" s="215"/>
      <c r="H62" s="215"/>
      <c r="I62" s="218"/>
      <c r="J62" s="218"/>
      <c r="K62" s="218"/>
      <c r="L62" s="218"/>
      <c r="M62" s="218"/>
      <c r="N62" s="218"/>
      <c r="O62" s="218"/>
      <c r="P62" s="218"/>
      <c r="Q62" s="218"/>
      <c r="R62" s="218"/>
      <c r="S62" s="218"/>
      <c r="T62" s="218"/>
      <c r="U62" s="218"/>
      <c r="V62" s="218"/>
      <c r="W62" s="218"/>
      <c r="X62" s="218"/>
      <c r="AE62" s="3" t="str">
        <f t="shared" si="0"/>
        <v/>
      </c>
    </row>
    <row r="63" spans="1:31">
      <c r="A63" s="2">
        <v>60</v>
      </c>
      <c r="B63" s="215"/>
      <c r="C63" s="215"/>
      <c r="D63" s="215"/>
      <c r="E63" s="215"/>
      <c r="F63" s="215"/>
      <c r="G63" s="215"/>
      <c r="H63" s="215"/>
      <c r="I63" s="218"/>
      <c r="J63" s="218"/>
      <c r="K63" s="218"/>
      <c r="L63" s="218"/>
      <c r="M63" s="218"/>
      <c r="N63" s="218"/>
      <c r="O63" s="218"/>
      <c r="P63" s="218"/>
      <c r="Q63" s="218"/>
      <c r="R63" s="218"/>
      <c r="S63" s="218"/>
      <c r="T63" s="218"/>
      <c r="U63" s="218"/>
      <c r="V63" s="218"/>
      <c r="W63" s="218"/>
      <c r="X63" s="218"/>
      <c r="AE63" s="3" t="str">
        <f t="shared" si="0"/>
        <v/>
      </c>
    </row>
    <row r="64" spans="1:31">
      <c r="A64" s="2">
        <v>61</v>
      </c>
      <c r="B64" s="215"/>
      <c r="C64" s="215"/>
      <c r="D64" s="215"/>
      <c r="E64" s="215"/>
      <c r="F64" s="215"/>
      <c r="G64" s="215"/>
      <c r="H64" s="215"/>
      <c r="I64" s="218"/>
      <c r="J64" s="218"/>
      <c r="K64" s="218"/>
      <c r="L64" s="218"/>
      <c r="M64" s="218"/>
      <c r="N64" s="218"/>
      <c r="O64" s="218"/>
      <c r="P64" s="218"/>
      <c r="Q64" s="218"/>
      <c r="R64" s="218"/>
      <c r="S64" s="218"/>
      <c r="T64" s="218"/>
      <c r="U64" s="218"/>
      <c r="V64" s="218"/>
      <c r="W64" s="218"/>
      <c r="X64" s="218"/>
      <c r="AE64" s="3" t="str">
        <f t="shared" si="0"/>
        <v/>
      </c>
    </row>
    <row r="65" spans="1:31">
      <c r="A65" s="2">
        <v>62</v>
      </c>
      <c r="B65" s="215"/>
      <c r="C65" s="215"/>
      <c r="D65" s="215"/>
      <c r="E65" s="215"/>
      <c r="F65" s="215"/>
      <c r="G65" s="215"/>
      <c r="H65" s="215"/>
      <c r="I65" s="218"/>
      <c r="J65" s="218"/>
      <c r="K65" s="218"/>
      <c r="L65" s="218"/>
      <c r="M65" s="218"/>
      <c r="N65" s="218"/>
      <c r="O65" s="218"/>
      <c r="P65" s="218"/>
      <c r="Q65" s="218"/>
      <c r="R65" s="218"/>
      <c r="S65" s="218"/>
      <c r="T65" s="218"/>
      <c r="U65" s="218"/>
      <c r="V65" s="218"/>
      <c r="W65" s="218"/>
      <c r="X65" s="218"/>
      <c r="AE65" s="3" t="str">
        <f t="shared" si="0"/>
        <v/>
      </c>
    </row>
    <row r="66" spans="1:31">
      <c r="A66" s="2">
        <v>63</v>
      </c>
      <c r="B66" s="215"/>
      <c r="C66" s="215"/>
      <c r="D66" s="215"/>
      <c r="E66" s="215"/>
      <c r="F66" s="215"/>
      <c r="G66" s="215"/>
      <c r="H66" s="215"/>
      <c r="I66" s="218"/>
      <c r="J66" s="218"/>
      <c r="K66" s="218"/>
      <c r="L66" s="218"/>
      <c r="M66" s="218"/>
      <c r="N66" s="218"/>
      <c r="O66" s="218"/>
      <c r="P66" s="218"/>
      <c r="Q66" s="218"/>
      <c r="R66" s="218"/>
      <c r="S66" s="218"/>
      <c r="T66" s="218"/>
      <c r="U66" s="218"/>
      <c r="V66" s="218"/>
      <c r="W66" s="218"/>
      <c r="X66" s="218"/>
      <c r="AE66" s="3" t="str">
        <f t="shared" si="0"/>
        <v/>
      </c>
    </row>
    <row r="67" spans="1:31">
      <c r="A67" s="2">
        <v>64</v>
      </c>
      <c r="B67" s="215"/>
      <c r="C67" s="215"/>
      <c r="D67" s="215"/>
      <c r="E67" s="215"/>
      <c r="F67" s="215"/>
      <c r="G67" s="215"/>
      <c r="H67" s="215"/>
      <c r="I67" s="218"/>
      <c r="J67" s="218"/>
      <c r="K67" s="218"/>
      <c r="L67" s="218"/>
      <c r="M67" s="218"/>
      <c r="N67" s="218"/>
      <c r="O67" s="218"/>
      <c r="P67" s="218"/>
      <c r="Q67" s="218"/>
      <c r="R67" s="218"/>
      <c r="S67" s="218"/>
      <c r="T67" s="218"/>
      <c r="U67" s="218"/>
      <c r="V67" s="218"/>
      <c r="W67" s="218"/>
      <c r="X67" s="218"/>
      <c r="AE67" s="3" t="str">
        <f t="shared" si="0"/>
        <v/>
      </c>
    </row>
    <row r="68" spans="1:31">
      <c r="A68" s="2">
        <v>65</v>
      </c>
      <c r="B68" s="215"/>
      <c r="C68" s="215"/>
      <c r="D68" s="215"/>
      <c r="E68" s="215"/>
      <c r="F68" s="215"/>
      <c r="G68" s="215"/>
      <c r="H68" s="215"/>
      <c r="I68" s="218"/>
      <c r="J68" s="218"/>
      <c r="K68" s="218"/>
      <c r="L68" s="218"/>
      <c r="M68" s="218"/>
      <c r="N68" s="218"/>
      <c r="O68" s="218"/>
      <c r="P68" s="218"/>
      <c r="Q68" s="218"/>
      <c r="R68" s="218"/>
      <c r="S68" s="218"/>
      <c r="T68" s="218"/>
      <c r="U68" s="218"/>
      <c r="V68" s="218"/>
      <c r="W68" s="218"/>
      <c r="X68" s="218"/>
      <c r="AE68" s="3" t="str">
        <f t="shared" si="0"/>
        <v/>
      </c>
    </row>
    <row r="69" spans="1:31">
      <c r="A69" s="2">
        <v>66</v>
      </c>
      <c r="B69" s="215"/>
      <c r="C69" s="215"/>
      <c r="D69" s="215"/>
      <c r="E69" s="215"/>
      <c r="F69" s="215"/>
      <c r="G69" s="215"/>
      <c r="H69" s="215"/>
      <c r="I69" s="218"/>
      <c r="J69" s="218"/>
      <c r="K69" s="218"/>
      <c r="L69" s="218"/>
      <c r="M69" s="218"/>
      <c r="N69" s="218"/>
      <c r="O69" s="218"/>
      <c r="P69" s="218"/>
      <c r="Q69" s="218"/>
      <c r="R69" s="218"/>
      <c r="S69" s="218"/>
      <c r="T69" s="218"/>
      <c r="U69" s="218"/>
      <c r="V69" s="218"/>
      <c r="W69" s="218"/>
      <c r="X69" s="218"/>
      <c r="AE69" s="3" t="str">
        <f t="shared" ref="AE69:AE132" si="1">IF(AND(B69="",D69&lt;&gt;""),"番号未記入","")</f>
        <v/>
      </c>
    </row>
    <row r="70" spans="1:31">
      <c r="A70" s="2">
        <v>67</v>
      </c>
      <c r="B70" s="215"/>
      <c r="C70" s="215"/>
      <c r="D70" s="215"/>
      <c r="E70" s="215"/>
      <c r="F70" s="215"/>
      <c r="G70" s="215"/>
      <c r="H70" s="215"/>
      <c r="I70" s="218"/>
      <c r="J70" s="218"/>
      <c r="K70" s="218"/>
      <c r="L70" s="218"/>
      <c r="M70" s="218"/>
      <c r="N70" s="218"/>
      <c r="O70" s="218"/>
      <c r="P70" s="218"/>
      <c r="Q70" s="218"/>
      <c r="R70" s="218"/>
      <c r="S70" s="218"/>
      <c r="T70" s="218"/>
      <c r="U70" s="218"/>
      <c r="V70" s="218"/>
      <c r="W70" s="218"/>
      <c r="X70" s="218"/>
      <c r="AE70" s="3" t="str">
        <f t="shared" si="1"/>
        <v/>
      </c>
    </row>
    <row r="71" spans="1:31">
      <c r="A71" s="2">
        <v>68</v>
      </c>
      <c r="B71" s="215"/>
      <c r="C71" s="215"/>
      <c r="D71" s="215"/>
      <c r="E71" s="215"/>
      <c r="F71" s="215"/>
      <c r="G71" s="215"/>
      <c r="H71" s="215"/>
      <c r="I71" s="218"/>
      <c r="J71" s="218"/>
      <c r="K71" s="218"/>
      <c r="L71" s="218"/>
      <c r="M71" s="218"/>
      <c r="N71" s="218"/>
      <c r="O71" s="218"/>
      <c r="P71" s="218"/>
      <c r="Q71" s="218"/>
      <c r="R71" s="218"/>
      <c r="S71" s="218"/>
      <c r="T71" s="218"/>
      <c r="U71" s="218"/>
      <c r="V71" s="218"/>
      <c r="W71" s="218"/>
      <c r="X71" s="218"/>
      <c r="AE71" s="3" t="str">
        <f t="shared" si="1"/>
        <v/>
      </c>
    </row>
    <row r="72" spans="1:31">
      <c r="A72" s="2">
        <v>69</v>
      </c>
      <c r="B72" s="215"/>
      <c r="C72" s="215"/>
      <c r="D72" s="215"/>
      <c r="E72" s="215"/>
      <c r="F72" s="215"/>
      <c r="G72" s="215"/>
      <c r="H72" s="215"/>
      <c r="I72" s="218"/>
      <c r="J72" s="218"/>
      <c r="K72" s="218"/>
      <c r="L72" s="218"/>
      <c r="M72" s="218"/>
      <c r="N72" s="218"/>
      <c r="O72" s="218"/>
      <c r="P72" s="218"/>
      <c r="Q72" s="218"/>
      <c r="R72" s="218"/>
      <c r="S72" s="218"/>
      <c r="T72" s="218"/>
      <c r="U72" s="218"/>
      <c r="V72" s="218"/>
      <c r="W72" s="218"/>
      <c r="X72" s="218"/>
      <c r="AE72" s="3" t="str">
        <f t="shared" si="1"/>
        <v/>
      </c>
    </row>
    <row r="73" spans="1:31">
      <c r="A73" s="2">
        <v>70</v>
      </c>
      <c r="B73" s="215"/>
      <c r="C73" s="215"/>
      <c r="D73" s="215"/>
      <c r="E73" s="215"/>
      <c r="F73" s="215"/>
      <c r="G73" s="215"/>
      <c r="H73" s="215"/>
      <c r="I73" s="218"/>
      <c r="J73" s="218"/>
      <c r="K73" s="218"/>
      <c r="L73" s="218"/>
      <c r="M73" s="218"/>
      <c r="N73" s="218"/>
      <c r="O73" s="218"/>
      <c r="P73" s="218"/>
      <c r="Q73" s="218"/>
      <c r="R73" s="218"/>
      <c r="S73" s="218"/>
      <c r="T73" s="218"/>
      <c r="U73" s="218"/>
      <c r="V73" s="218"/>
      <c r="W73" s="218"/>
      <c r="X73" s="218"/>
      <c r="AE73" s="3" t="str">
        <f t="shared" si="1"/>
        <v/>
      </c>
    </row>
    <row r="74" spans="1:31">
      <c r="A74" s="2">
        <v>71</v>
      </c>
      <c r="B74" s="215"/>
      <c r="C74" s="215"/>
      <c r="D74" s="215"/>
      <c r="E74" s="215"/>
      <c r="F74" s="215"/>
      <c r="G74" s="215"/>
      <c r="H74" s="215"/>
      <c r="I74" s="218"/>
      <c r="J74" s="218"/>
      <c r="K74" s="218"/>
      <c r="L74" s="218"/>
      <c r="M74" s="218"/>
      <c r="N74" s="218"/>
      <c r="O74" s="218"/>
      <c r="P74" s="218"/>
      <c r="Q74" s="218"/>
      <c r="R74" s="218"/>
      <c r="S74" s="218"/>
      <c r="T74" s="218"/>
      <c r="U74" s="218"/>
      <c r="V74" s="218"/>
      <c r="W74" s="218"/>
      <c r="X74" s="218"/>
      <c r="AE74" s="3" t="str">
        <f t="shared" si="1"/>
        <v/>
      </c>
    </row>
    <row r="75" spans="1:31">
      <c r="A75" s="2">
        <v>72</v>
      </c>
      <c r="B75" s="215"/>
      <c r="C75" s="215"/>
      <c r="D75" s="215"/>
      <c r="E75" s="215"/>
      <c r="F75" s="215"/>
      <c r="G75" s="215"/>
      <c r="H75" s="215"/>
      <c r="I75" s="218"/>
      <c r="J75" s="218"/>
      <c r="K75" s="218"/>
      <c r="L75" s="218"/>
      <c r="M75" s="218"/>
      <c r="N75" s="218"/>
      <c r="O75" s="218"/>
      <c r="P75" s="218"/>
      <c r="Q75" s="218"/>
      <c r="R75" s="218"/>
      <c r="S75" s="218"/>
      <c r="T75" s="218"/>
      <c r="U75" s="218"/>
      <c r="V75" s="218"/>
      <c r="W75" s="218"/>
      <c r="X75" s="218"/>
      <c r="AE75" s="3" t="str">
        <f t="shared" si="1"/>
        <v/>
      </c>
    </row>
    <row r="76" spans="1:31">
      <c r="A76" s="2">
        <v>73</v>
      </c>
      <c r="B76" s="215"/>
      <c r="C76" s="215"/>
      <c r="D76" s="215"/>
      <c r="E76" s="215"/>
      <c r="F76" s="215"/>
      <c r="G76" s="215"/>
      <c r="H76" s="215"/>
      <c r="I76" s="218"/>
      <c r="J76" s="218"/>
      <c r="K76" s="218"/>
      <c r="L76" s="218"/>
      <c r="M76" s="218"/>
      <c r="N76" s="218"/>
      <c r="O76" s="218"/>
      <c r="P76" s="218"/>
      <c r="Q76" s="218"/>
      <c r="R76" s="218"/>
      <c r="S76" s="218"/>
      <c r="T76" s="218"/>
      <c r="U76" s="218"/>
      <c r="V76" s="218"/>
      <c r="W76" s="218"/>
      <c r="X76" s="218"/>
      <c r="AE76" s="3" t="str">
        <f t="shared" si="1"/>
        <v/>
      </c>
    </row>
    <row r="77" spans="1:31">
      <c r="A77" s="2">
        <v>74</v>
      </c>
      <c r="B77" s="215"/>
      <c r="C77" s="215"/>
      <c r="D77" s="215"/>
      <c r="E77" s="215"/>
      <c r="F77" s="215"/>
      <c r="G77" s="215"/>
      <c r="H77" s="215"/>
      <c r="I77" s="218"/>
      <c r="J77" s="218"/>
      <c r="K77" s="218"/>
      <c r="L77" s="218"/>
      <c r="M77" s="218"/>
      <c r="N77" s="218"/>
      <c r="O77" s="218"/>
      <c r="P77" s="218"/>
      <c r="Q77" s="218"/>
      <c r="R77" s="218"/>
      <c r="S77" s="218"/>
      <c r="T77" s="218"/>
      <c r="U77" s="218"/>
      <c r="V77" s="218"/>
      <c r="W77" s="218"/>
      <c r="X77" s="218"/>
      <c r="AE77" s="3" t="str">
        <f t="shared" si="1"/>
        <v/>
      </c>
    </row>
    <row r="78" spans="1:31">
      <c r="A78" s="2">
        <v>75</v>
      </c>
      <c r="B78" s="215"/>
      <c r="C78" s="215"/>
      <c r="D78" s="215"/>
      <c r="E78" s="215"/>
      <c r="F78" s="215"/>
      <c r="G78" s="215"/>
      <c r="H78" s="215"/>
      <c r="I78" s="218"/>
      <c r="J78" s="218"/>
      <c r="K78" s="218"/>
      <c r="L78" s="218"/>
      <c r="M78" s="218"/>
      <c r="N78" s="218"/>
      <c r="O78" s="218"/>
      <c r="P78" s="218"/>
      <c r="Q78" s="218"/>
      <c r="R78" s="218"/>
      <c r="S78" s="218"/>
      <c r="T78" s="218"/>
      <c r="U78" s="218"/>
      <c r="V78" s="218"/>
      <c r="W78" s="218"/>
      <c r="X78" s="218"/>
      <c r="AE78" s="3" t="str">
        <f t="shared" si="1"/>
        <v/>
      </c>
    </row>
    <row r="79" spans="1:31">
      <c r="A79" s="2">
        <v>76</v>
      </c>
      <c r="B79" s="215"/>
      <c r="C79" s="215"/>
      <c r="D79" s="215"/>
      <c r="E79" s="215"/>
      <c r="F79" s="215"/>
      <c r="G79" s="215"/>
      <c r="H79" s="215"/>
      <c r="I79" s="218"/>
      <c r="J79" s="218"/>
      <c r="K79" s="218"/>
      <c r="L79" s="218"/>
      <c r="M79" s="218"/>
      <c r="N79" s="218"/>
      <c r="O79" s="218"/>
      <c r="P79" s="218"/>
      <c r="Q79" s="218"/>
      <c r="R79" s="218"/>
      <c r="S79" s="218"/>
      <c r="T79" s="218"/>
      <c r="U79" s="218"/>
      <c r="V79" s="218"/>
      <c r="W79" s="218"/>
      <c r="X79" s="218"/>
      <c r="AE79" s="3" t="str">
        <f t="shared" si="1"/>
        <v/>
      </c>
    </row>
    <row r="80" spans="1:31">
      <c r="A80" s="2">
        <v>77</v>
      </c>
      <c r="B80" s="215"/>
      <c r="C80" s="215"/>
      <c r="D80" s="215"/>
      <c r="E80" s="215"/>
      <c r="F80" s="215"/>
      <c r="G80" s="215"/>
      <c r="H80" s="215"/>
      <c r="I80" s="218"/>
      <c r="J80" s="218"/>
      <c r="K80" s="218"/>
      <c r="L80" s="218"/>
      <c r="M80" s="218"/>
      <c r="N80" s="218"/>
      <c r="O80" s="218"/>
      <c r="P80" s="218"/>
      <c r="Q80" s="218"/>
      <c r="R80" s="218"/>
      <c r="S80" s="218"/>
      <c r="T80" s="218"/>
      <c r="U80" s="218"/>
      <c r="V80" s="218"/>
      <c r="W80" s="218"/>
      <c r="X80" s="218"/>
      <c r="AE80" s="3" t="str">
        <f t="shared" si="1"/>
        <v/>
      </c>
    </row>
    <row r="81" spans="1:31">
      <c r="A81" s="2">
        <v>78</v>
      </c>
      <c r="B81" s="215"/>
      <c r="C81" s="215"/>
      <c r="D81" s="215"/>
      <c r="E81" s="215"/>
      <c r="F81" s="215"/>
      <c r="G81" s="215"/>
      <c r="H81" s="215"/>
      <c r="I81" s="218"/>
      <c r="J81" s="218"/>
      <c r="K81" s="218"/>
      <c r="L81" s="218"/>
      <c r="M81" s="218"/>
      <c r="N81" s="218"/>
      <c r="O81" s="218"/>
      <c r="P81" s="218"/>
      <c r="Q81" s="218"/>
      <c r="R81" s="218"/>
      <c r="S81" s="218"/>
      <c r="T81" s="218"/>
      <c r="U81" s="218"/>
      <c r="V81" s="218"/>
      <c r="W81" s="218"/>
      <c r="X81" s="218"/>
      <c r="AE81" s="3" t="str">
        <f t="shared" si="1"/>
        <v/>
      </c>
    </row>
    <row r="82" spans="1:31">
      <c r="A82" s="2">
        <v>79</v>
      </c>
      <c r="B82" s="215"/>
      <c r="C82" s="215"/>
      <c r="D82" s="215"/>
      <c r="E82" s="215"/>
      <c r="F82" s="215"/>
      <c r="G82" s="215"/>
      <c r="H82" s="215"/>
      <c r="I82" s="218"/>
      <c r="J82" s="218"/>
      <c r="K82" s="218"/>
      <c r="L82" s="218"/>
      <c r="M82" s="218"/>
      <c r="N82" s="218"/>
      <c r="O82" s="218"/>
      <c r="P82" s="218"/>
      <c r="Q82" s="218"/>
      <c r="R82" s="218"/>
      <c r="S82" s="218"/>
      <c r="T82" s="218"/>
      <c r="U82" s="218"/>
      <c r="V82" s="218"/>
      <c r="W82" s="218"/>
      <c r="X82" s="218"/>
      <c r="AE82" s="3" t="str">
        <f t="shared" si="1"/>
        <v/>
      </c>
    </row>
    <row r="83" spans="1:31">
      <c r="A83" s="2">
        <v>80</v>
      </c>
      <c r="B83" s="215"/>
      <c r="C83" s="215"/>
      <c r="D83" s="215"/>
      <c r="E83" s="215"/>
      <c r="F83" s="215"/>
      <c r="G83" s="215"/>
      <c r="H83" s="215"/>
      <c r="I83" s="218"/>
      <c r="J83" s="218"/>
      <c r="K83" s="218"/>
      <c r="L83" s="218"/>
      <c r="M83" s="218"/>
      <c r="N83" s="218"/>
      <c r="O83" s="218"/>
      <c r="P83" s="218"/>
      <c r="Q83" s="218"/>
      <c r="R83" s="218"/>
      <c r="S83" s="218"/>
      <c r="T83" s="218"/>
      <c r="U83" s="218"/>
      <c r="V83" s="218"/>
      <c r="W83" s="218"/>
      <c r="X83" s="218"/>
      <c r="AE83" s="3" t="str">
        <f t="shared" si="1"/>
        <v/>
      </c>
    </row>
    <row r="84" spans="1:31">
      <c r="A84" s="2">
        <v>81</v>
      </c>
      <c r="B84" s="215"/>
      <c r="C84" s="215"/>
      <c r="D84" s="215"/>
      <c r="E84" s="215"/>
      <c r="F84" s="215"/>
      <c r="G84" s="215"/>
      <c r="H84" s="215"/>
      <c r="I84" s="218"/>
      <c r="J84" s="218"/>
      <c r="K84" s="218"/>
      <c r="L84" s="218"/>
      <c r="M84" s="218"/>
      <c r="N84" s="218"/>
      <c r="O84" s="218"/>
      <c r="P84" s="218"/>
      <c r="Q84" s="218"/>
      <c r="R84" s="218"/>
      <c r="S84" s="218"/>
      <c r="T84" s="218"/>
      <c r="U84" s="218"/>
      <c r="V84" s="218"/>
      <c r="W84" s="218"/>
      <c r="X84" s="218"/>
      <c r="AE84" s="3" t="str">
        <f t="shared" si="1"/>
        <v/>
      </c>
    </row>
    <row r="85" spans="1:31">
      <c r="A85" s="2">
        <v>82</v>
      </c>
      <c r="B85" s="215"/>
      <c r="C85" s="215"/>
      <c r="D85" s="215"/>
      <c r="E85" s="215"/>
      <c r="F85" s="215"/>
      <c r="G85" s="215"/>
      <c r="H85" s="215"/>
      <c r="I85" s="218"/>
      <c r="J85" s="218"/>
      <c r="K85" s="218"/>
      <c r="L85" s="218"/>
      <c r="M85" s="218"/>
      <c r="N85" s="218"/>
      <c r="O85" s="218"/>
      <c r="P85" s="218"/>
      <c r="Q85" s="218"/>
      <c r="R85" s="218"/>
      <c r="S85" s="218"/>
      <c r="T85" s="218"/>
      <c r="U85" s="218"/>
      <c r="V85" s="218"/>
      <c r="W85" s="218"/>
      <c r="X85" s="218"/>
      <c r="AE85" s="3" t="str">
        <f t="shared" si="1"/>
        <v/>
      </c>
    </row>
    <row r="86" spans="1:31">
      <c r="A86" s="2">
        <v>83</v>
      </c>
      <c r="B86" s="215"/>
      <c r="C86" s="215"/>
      <c r="D86" s="215"/>
      <c r="E86" s="215"/>
      <c r="F86" s="215"/>
      <c r="G86" s="215"/>
      <c r="H86" s="215"/>
      <c r="I86" s="218"/>
      <c r="J86" s="218"/>
      <c r="K86" s="218"/>
      <c r="L86" s="218"/>
      <c r="M86" s="218"/>
      <c r="N86" s="218"/>
      <c r="O86" s="218"/>
      <c r="P86" s="218"/>
      <c r="Q86" s="218"/>
      <c r="R86" s="218"/>
      <c r="S86" s="218"/>
      <c r="T86" s="218"/>
      <c r="U86" s="218"/>
      <c r="V86" s="218"/>
      <c r="W86" s="218"/>
      <c r="X86" s="218"/>
      <c r="AE86" s="3" t="str">
        <f t="shared" si="1"/>
        <v/>
      </c>
    </row>
    <row r="87" spans="1:31">
      <c r="A87" s="2">
        <v>84</v>
      </c>
      <c r="B87" s="215"/>
      <c r="C87" s="215"/>
      <c r="D87" s="215"/>
      <c r="E87" s="215"/>
      <c r="F87" s="215"/>
      <c r="G87" s="215"/>
      <c r="H87" s="215"/>
      <c r="I87" s="218"/>
      <c r="J87" s="218"/>
      <c r="K87" s="218"/>
      <c r="L87" s="218"/>
      <c r="M87" s="218"/>
      <c r="N87" s="218"/>
      <c r="O87" s="218"/>
      <c r="P87" s="218"/>
      <c r="Q87" s="218"/>
      <c r="R87" s="218"/>
      <c r="S87" s="218"/>
      <c r="T87" s="218"/>
      <c r="U87" s="218"/>
      <c r="V87" s="218"/>
      <c r="W87" s="218"/>
      <c r="X87" s="218"/>
      <c r="AE87" s="3" t="str">
        <f t="shared" si="1"/>
        <v/>
      </c>
    </row>
    <row r="88" spans="1:31">
      <c r="A88" s="2">
        <v>85</v>
      </c>
      <c r="B88" s="215"/>
      <c r="C88" s="215"/>
      <c r="D88" s="215"/>
      <c r="E88" s="215"/>
      <c r="F88" s="215"/>
      <c r="G88" s="215"/>
      <c r="H88" s="215"/>
      <c r="I88" s="218"/>
      <c r="J88" s="218"/>
      <c r="K88" s="218"/>
      <c r="L88" s="218"/>
      <c r="M88" s="218"/>
      <c r="N88" s="218"/>
      <c r="O88" s="218"/>
      <c r="P88" s="218"/>
      <c r="Q88" s="218"/>
      <c r="R88" s="218"/>
      <c r="S88" s="218"/>
      <c r="T88" s="218"/>
      <c r="U88" s="218"/>
      <c r="V88" s="218"/>
      <c r="W88" s="218"/>
      <c r="X88" s="218"/>
      <c r="AE88" s="3" t="str">
        <f t="shared" si="1"/>
        <v/>
      </c>
    </row>
    <row r="89" spans="1:31">
      <c r="A89" s="2">
        <v>86</v>
      </c>
      <c r="B89" s="215"/>
      <c r="C89" s="215"/>
      <c r="D89" s="215"/>
      <c r="E89" s="215"/>
      <c r="F89" s="215"/>
      <c r="G89" s="215"/>
      <c r="H89" s="215"/>
      <c r="I89" s="218"/>
      <c r="J89" s="218"/>
      <c r="K89" s="218"/>
      <c r="L89" s="218"/>
      <c r="M89" s="218"/>
      <c r="N89" s="218"/>
      <c r="O89" s="218"/>
      <c r="P89" s="218"/>
      <c r="Q89" s="218"/>
      <c r="R89" s="218"/>
      <c r="S89" s="218"/>
      <c r="T89" s="218"/>
      <c r="U89" s="218"/>
      <c r="V89" s="218"/>
      <c r="W89" s="218"/>
      <c r="X89" s="218"/>
      <c r="AE89" s="3" t="str">
        <f t="shared" si="1"/>
        <v/>
      </c>
    </row>
    <row r="90" spans="1:31">
      <c r="A90" s="2">
        <v>87</v>
      </c>
      <c r="B90" s="215"/>
      <c r="C90" s="215"/>
      <c r="D90" s="215"/>
      <c r="E90" s="215"/>
      <c r="F90" s="215"/>
      <c r="G90" s="215"/>
      <c r="H90" s="215"/>
      <c r="I90" s="218"/>
      <c r="J90" s="218"/>
      <c r="K90" s="218"/>
      <c r="L90" s="218"/>
      <c r="M90" s="218"/>
      <c r="N90" s="218"/>
      <c r="O90" s="218"/>
      <c r="P90" s="218"/>
      <c r="Q90" s="218"/>
      <c r="R90" s="218"/>
      <c r="S90" s="218"/>
      <c r="T90" s="218"/>
      <c r="U90" s="218"/>
      <c r="V90" s="218"/>
      <c r="W90" s="218"/>
      <c r="X90" s="218"/>
      <c r="AE90" s="3" t="str">
        <f t="shared" si="1"/>
        <v/>
      </c>
    </row>
    <row r="91" spans="1:31">
      <c r="A91" s="2">
        <v>88</v>
      </c>
      <c r="B91" s="215"/>
      <c r="C91" s="215"/>
      <c r="D91" s="215"/>
      <c r="E91" s="215"/>
      <c r="F91" s="215"/>
      <c r="G91" s="215"/>
      <c r="H91" s="215"/>
      <c r="I91" s="218"/>
      <c r="J91" s="218"/>
      <c r="K91" s="218"/>
      <c r="L91" s="218"/>
      <c r="M91" s="218"/>
      <c r="N91" s="218"/>
      <c r="O91" s="218"/>
      <c r="P91" s="218"/>
      <c r="Q91" s="218"/>
      <c r="R91" s="218"/>
      <c r="S91" s="218"/>
      <c r="T91" s="218"/>
      <c r="U91" s="218"/>
      <c r="V91" s="218"/>
      <c r="W91" s="218"/>
      <c r="X91" s="218"/>
      <c r="AE91" s="3" t="str">
        <f t="shared" si="1"/>
        <v/>
      </c>
    </row>
    <row r="92" spans="1:31">
      <c r="A92" s="2">
        <v>89</v>
      </c>
      <c r="B92" s="215"/>
      <c r="C92" s="215"/>
      <c r="D92" s="215"/>
      <c r="E92" s="215"/>
      <c r="F92" s="215"/>
      <c r="G92" s="215"/>
      <c r="H92" s="215"/>
      <c r="I92" s="218"/>
      <c r="J92" s="218"/>
      <c r="K92" s="218"/>
      <c r="L92" s="218"/>
      <c r="M92" s="218"/>
      <c r="N92" s="218"/>
      <c r="O92" s="218"/>
      <c r="P92" s="218"/>
      <c r="Q92" s="218"/>
      <c r="R92" s="218"/>
      <c r="S92" s="218"/>
      <c r="T92" s="218"/>
      <c r="U92" s="218"/>
      <c r="V92" s="218"/>
      <c r="W92" s="218"/>
      <c r="X92" s="218"/>
      <c r="AE92" s="3" t="str">
        <f t="shared" si="1"/>
        <v/>
      </c>
    </row>
    <row r="93" spans="1:31">
      <c r="A93" s="2">
        <v>90</v>
      </c>
      <c r="B93" s="215"/>
      <c r="C93" s="215"/>
      <c r="D93" s="215"/>
      <c r="E93" s="215"/>
      <c r="F93" s="215"/>
      <c r="G93" s="215"/>
      <c r="H93" s="215"/>
      <c r="I93" s="218"/>
      <c r="J93" s="218"/>
      <c r="K93" s="218"/>
      <c r="L93" s="218"/>
      <c r="M93" s="218"/>
      <c r="N93" s="218"/>
      <c r="O93" s="218"/>
      <c r="P93" s="218"/>
      <c r="Q93" s="218"/>
      <c r="R93" s="218"/>
      <c r="S93" s="218"/>
      <c r="T93" s="218"/>
      <c r="U93" s="218"/>
      <c r="V93" s="218"/>
      <c r="W93" s="218"/>
      <c r="X93" s="218"/>
      <c r="AE93" s="3" t="str">
        <f t="shared" si="1"/>
        <v/>
      </c>
    </row>
    <row r="94" spans="1:31">
      <c r="A94" s="2">
        <v>91</v>
      </c>
      <c r="B94" s="215"/>
      <c r="C94" s="215"/>
      <c r="D94" s="215"/>
      <c r="E94" s="215"/>
      <c r="F94" s="215"/>
      <c r="G94" s="215"/>
      <c r="H94" s="215"/>
      <c r="I94" s="218"/>
      <c r="J94" s="218"/>
      <c r="K94" s="218"/>
      <c r="L94" s="218"/>
      <c r="M94" s="218"/>
      <c r="N94" s="218"/>
      <c r="O94" s="218"/>
      <c r="P94" s="218"/>
      <c r="Q94" s="218"/>
      <c r="R94" s="218"/>
      <c r="S94" s="218"/>
      <c r="T94" s="218"/>
      <c r="U94" s="218"/>
      <c r="V94" s="218"/>
      <c r="W94" s="218"/>
      <c r="X94" s="218"/>
      <c r="AE94" s="3" t="str">
        <f t="shared" si="1"/>
        <v/>
      </c>
    </row>
    <row r="95" spans="1:31">
      <c r="A95" s="2">
        <v>92</v>
      </c>
      <c r="B95" s="215"/>
      <c r="C95" s="215"/>
      <c r="D95" s="215"/>
      <c r="E95" s="215"/>
      <c r="F95" s="215"/>
      <c r="G95" s="215"/>
      <c r="H95" s="215"/>
      <c r="I95" s="218"/>
      <c r="J95" s="218"/>
      <c r="K95" s="218"/>
      <c r="L95" s="218"/>
      <c r="M95" s="218"/>
      <c r="N95" s="218"/>
      <c r="O95" s="218"/>
      <c r="P95" s="218"/>
      <c r="Q95" s="218"/>
      <c r="R95" s="218"/>
      <c r="S95" s="218"/>
      <c r="T95" s="218"/>
      <c r="U95" s="218"/>
      <c r="V95" s="218"/>
      <c r="W95" s="218"/>
      <c r="X95" s="218"/>
      <c r="AE95" s="3" t="str">
        <f t="shared" si="1"/>
        <v/>
      </c>
    </row>
    <row r="96" spans="1:31">
      <c r="A96" s="2">
        <v>93</v>
      </c>
      <c r="B96" s="215"/>
      <c r="C96" s="215"/>
      <c r="D96" s="215"/>
      <c r="E96" s="215"/>
      <c r="F96" s="215"/>
      <c r="G96" s="215"/>
      <c r="H96" s="215"/>
      <c r="I96" s="218"/>
      <c r="J96" s="218"/>
      <c r="K96" s="218"/>
      <c r="L96" s="218"/>
      <c r="M96" s="218"/>
      <c r="N96" s="218"/>
      <c r="O96" s="218"/>
      <c r="P96" s="218"/>
      <c r="Q96" s="218"/>
      <c r="R96" s="218"/>
      <c r="S96" s="218"/>
      <c r="T96" s="218"/>
      <c r="U96" s="218"/>
      <c r="V96" s="218"/>
      <c r="W96" s="218"/>
      <c r="X96" s="218"/>
      <c r="AE96" s="3" t="str">
        <f t="shared" si="1"/>
        <v/>
      </c>
    </row>
    <row r="97" spans="1:31">
      <c r="A97" s="2">
        <v>94</v>
      </c>
      <c r="B97" s="215"/>
      <c r="C97" s="215"/>
      <c r="D97" s="215"/>
      <c r="E97" s="215"/>
      <c r="F97" s="215"/>
      <c r="G97" s="215"/>
      <c r="H97" s="215"/>
      <c r="I97" s="218"/>
      <c r="J97" s="218"/>
      <c r="K97" s="218"/>
      <c r="L97" s="218"/>
      <c r="M97" s="218"/>
      <c r="N97" s="218"/>
      <c r="O97" s="218"/>
      <c r="P97" s="218"/>
      <c r="Q97" s="218"/>
      <c r="R97" s="218"/>
      <c r="S97" s="218"/>
      <c r="T97" s="218"/>
      <c r="U97" s="218"/>
      <c r="V97" s="218"/>
      <c r="W97" s="218"/>
      <c r="X97" s="218"/>
      <c r="AE97" s="3" t="str">
        <f t="shared" si="1"/>
        <v/>
      </c>
    </row>
    <row r="98" spans="1:31">
      <c r="A98" s="2">
        <v>95</v>
      </c>
      <c r="B98" s="215"/>
      <c r="C98" s="215"/>
      <c r="D98" s="215"/>
      <c r="E98" s="215"/>
      <c r="F98" s="215"/>
      <c r="G98" s="215"/>
      <c r="H98" s="215"/>
      <c r="I98" s="218"/>
      <c r="J98" s="218"/>
      <c r="K98" s="218"/>
      <c r="L98" s="218"/>
      <c r="M98" s="218"/>
      <c r="N98" s="218"/>
      <c r="O98" s="218"/>
      <c r="P98" s="218"/>
      <c r="Q98" s="218"/>
      <c r="R98" s="218"/>
      <c r="S98" s="218"/>
      <c r="T98" s="218"/>
      <c r="U98" s="218"/>
      <c r="V98" s="218"/>
      <c r="W98" s="218"/>
      <c r="X98" s="218"/>
      <c r="AE98" s="3" t="str">
        <f t="shared" si="1"/>
        <v/>
      </c>
    </row>
    <row r="99" spans="1:31">
      <c r="A99" s="2">
        <v>96</v>
      </c>
      <c r="B99" s="215"/>
      <c r="C99" s="215"/>
      <c r="D99" s="215"/>
      <c r="E99" s="215"/>
      <c r="F99" s="215"/>
      <c r="G99" s="215"/>
      <c r="H99" s="215"/>
      <c r="I99" s="218"/>
      <c r="J99" s="218"/>
      <c r="K99" s="218"/>
      <c r="L99" s="218"/>
      <c r="M99" s="218"/>
      <c r="N99" s="218"/>
      <c r="O99" s="218"/>
      <c r="P99" s="218"/>
      <c r="Q99" s="218"/>
      <c r="R99" s="218"/>
      <c r="S99" s="218"/>
      <c r="T99" s="218"/>
      <c r="U99" s="218"/>
      <c r="V99" s="218"/>
      <c r="W99" s="218"/>
      <c r="X99" s="218"/>
      <c r="AE99" s="3" t="str">
        <f t="shared" si="1"/>
        <v/>
      </c>
    </row>
    <row r="100" spans="1:31">
      <c r="A100" s="2">
        <v>97</v>
      </c>
      <c r="B100" s="215"/>
      <c r="C100" s="215"/>
      <c r="D100" s="215"/>
      <c r="E100" s="215"/>
      <c r="F100" s="215"/>
      <c r="G100" s="215"/>
      <c r="H100" s="215"/>
      <c r="I100" s="218"/>
      <c r="J100" s="218"/>
      <c r="K100" s="218"/>
      <c r="L100" s="218"/>
      <c r="M100" s="218"/>
      <c r="N100" s="218"/>
      <c r="O100" s="218"/>
      <c r="P100" s="218"/>
      <c r="Q100" s="218"/>
      <c r="R100" s="218"/>
      <c r="S100" s="218"/>
      <c r="T100" s="218"/>
      <c r="U100" s="218"/>
      <c r="V100" s="218"/>
      <c r="W100" s="218"/>
      <c r="X100" s="218"/>
      <c r="AE100" s="3" t="str">
        <f t="shared" si="1"/>
        <v/>
      </c>
    </row>
    <row r="101" spans="1:31">
      <c r="A101" s="2">
        <v>98</v>
      </c>
      <c r="B101" s="215"/>
      <c r="C101" s="215"/>
      <c r="D101" s="215"/>
      <c r="E101" s="215"/>
      <c r="F101" s="215"/>
      <c r="G101" s="215"/>
      <c r="H101" s="215"/>
      <c r="I101" s="218"/>
      <c r="J101" s="218"/>
      <c r="K101" s="218"/>
      <c r="L101" s="218"/>
      <c r="M101" s="218"/>
      <c r="N101" s="218"/>
      <c r="O101" s="218"/>
      <c r="P101" s="218"/>
      <c r="Q101" s="218"/>
      <c r="R101" s="218"/>
      <c r="S101" s="218"/>
      <c r="T101" s="218"/>
      <c r="U101" s="218"/>
      <c r="V101" s="218"/>
      <c r="W101" s="218"/>
      <c r="X101" s="218"/>
      <c r="AE101" s="3" t="str">
        <f t="shared" si="1"/>
        <v/>
      </c>
    </row>
    <row r="102" spans="1:31">
      <c r="A102" s="2">
        <v>99</v>
      </c>
      <c r="B102" s="215"/>
      <c r="C102" s="215"/>
      <c r="D102" s="215"/>
      <c r="E102" s="215"/>
      <c r="F102" s="215"/>
      <c r="G102" s="215"/>
      <c r="H102" s="215"/>
      <c r="I102" s="218"/>
      <c r="J102" s="218"/>
      <c r="K102" s="218"/>
      <c r="L102" s="218"/>
      <c r="M102" s="218"/>
      <c r="N102" s="218"/>
      <c r="O102" s="218"/>
      <c r="P102" s="218"/>
      <c r="Q102" s="218"/>
      <c r="R102" s="218"/>
      <c r="S102" s="218"/>
      <c r="T102" s="218"/>
      <c r="U102" s="218"/>
      <c r="V102" s="218"/>
      <c r="W102" s="218"/>
      <c r="X102" s="218"/>
      <c r="AE102" s="3" t="str">
        <f t="shared" si="1"/>
        <v/>
      </c>
    </row>
    <row r="103" spans="1:31">
      <c r="A103" s="2">
        <v>100</v>
      </c>
      <c r="B103" s="215"/>
      <c r="C103" s="215"/>
      <c r="D103" s="215"/>
      <c r="E103" s="215"/>
      <c r="F103" s="215"/>
      <c r="G103" s="215"/>
      <c r="H103" s="215"/>
      <c r="I103" s="218"/>
      <c r="J103" s="218"/>
      <c r="K103" s="218"/>
      <c r="L103" s="218"/>
      <c r="M103" s="218"/>
      <c r="N103" s="218"/>
      <c r="O103" s="218"/>
      <c r="P103" s="218"/>
      <c r="Q103" s="218"/>
      <c r="R103" s="218"/>
      <c r="S103" s="218"/>
      <c r="T103" s="218"/>
      <c r="U103" s="218"/>
      <c r="V103" s="218"/>
      <c r="W103" s="218"/>
      <c r="X103" s="218"/>
      <c r="AE103" s="3" t="str">
        <f t="shared" si="1"/>
        <v/>
      </c>
    </row>
    <row r="104" spans="1:31">
      <c r="A104" s="2">
        <v>101</v>
      </c>
      <c r="B104" s="215"/>
      <c r="C104" s="215"/>
      <c r="D104" s="215"/>
      <c r="E104" s="215"/>
      <c r="F104" s="215"/>
      <c r="G104" s="215"/>
      <c r="H104" s="215"/>
      <c r="I104" s="218"/>
      <c r="J104" s="218"/>
      <c r="K104" s="218"/>
      <c r="L104" s="218"/>
      <c r="M104" s="218"/>
      <c r="N104" s="218"/>
      <c r="O104" s="218"/>
      <c r="P104" s="218"/>
      <c r="Q104" s="218"/>
      <c r="R104" s="218"/>
      <c r="S104" s="218"/>
      <c r="T104" s="218"/>
      <c r="U104" s="218"/>
      <c r="V104" s="218"/>
      <c r="W104" s="218"/>
      <c r="X104" s="218"/>
      <c r="AE104" s="3" t="str">
        <f t="shared" si="1"/>
        <v/>
      </c>
    </row>
    <row r="105" spans="1:31">
      <c r="A105" s="2">
        <v>102</v>
      </c>
      <c r="B105" s="215"/>
      <c r="C105" s="215"/>
      <c r="D105" s="215"/>
      <c r="E105" s="215"/>
      <c r="F105" s="215"/>
      <c r="G105" s="215"/>
      <c r="H105" s="215"/>
      <c r="I105" s="218"/>
      <c r="J105" s="218"/>
      <c r="K105" s="218"/>
      <c r="L105" s="218"/>
      <c r="M105" s="218"/>
      <c r="N105" s="218"/>
      <c r="O105" s="218"/>
      <c r="P105" s="218"/>
      <c r="Q105" s="218"/>
      <c r="R105" s="218"/>
      <c r="S105" s="218"/>
      <c r="T105" s="218"/>
      <c r="U105" s="218"/>
      <c r="V105" s="218"/>
      <c r="W105" s="218"/>
      <c r="X105" s="218"/>
      <c r="AE105" s="3" t="str">
        <f t="shared" si="1"/>
        <v/>
      </c>
    </row>
    <row r="106" spans="1:31">
      <c r="A106" s="2">
        <v>103</v>
      </c>
      <c r="B106" s="215"/>
      <c r="C106" s="215"/>
      <c r="D106" s="215"/>
      <c r="E106" s="215"/>
      <c r="F106" s="215"/>
      <c r="G106" s="215"/>
      <c r="H106" s="215"/>
      <c r="I106" s="218"/>
      <c r="J106" s="218"/>
      <c r="K106" s="218"/>
      <c r="L106" s="218"/>
      <c r="M106" s="218"/>
      <c r="N106" s="218"/>
      <c r="O106" s="218"/>
      <c r="P106" s="218"/>
      <c r="Q106" s="218"/>
      <c r="R106" s="218"/>
      <c r="S106" s="218"/>
      <c r="T106" s="218"/>
      <c r="U106" s="218"/>
      <c r="V106" s="218"/>
      <c r="W106" s="218"/>
      <c r="X106" s="218"/>
      <c r="AE106" s="3" t="str">
        <f t="shared" si="1"/>
        <v/>
      </c>
    </row>
    <row r="107" spans="1:31">
      <c r="A107" s="2">
        <v>104</v>
      </c>
      <c r="B107" s="215"/>
      <c r="C107" s="215"/>
      <c r="D107" s="215"/>
      <c r="E107" s="215"/>
      <c r="F107" s="215"/>
      <c r="G107" s="215"/>
      <c r="H107" s="215"/>
      <c r="I107" s="218"/>
      <c r="J107" s="218"/>
      <c r="K107" s="218"/>
      <c r="L107" s="218"/>
      <c r="M107" s="218"/>
      <c r="N107" s="218"/>
      <c r="O107" s="218"/>
      <c r="P107" s="218"/>
      <c r="Q107" s="218"/>
      <c r="R107" s="218"/>
      <c r="S107" s="218"/>
      <c r="T107" s="218"/>
      <c r="U107" s="218"/>
      <c r="V107" s="218"/>
      <c r="W107" s="218"/>
      <c r="X107" s="218"/>
      <c r="AE107" s="3" t="str">
        <f t="shared" si="1"/>
        <v/>
      </c>
    </row>
    <row r="108" spans="1:31">
      <c r="A108" s="2">
        <v>105</v>
      </c>
      <c r="B108" s="215"/>
      <c r="C108" s="215"/>
      <c r="D108" s="215"/>
      <c r="E108" s="215"/>
      <c r="F108" s="215"/>
      <c r="G108" s="215"/>
      <c r="H108" s="215"/>
      <c r="I108" s="218"/>
      <c r="J108" s="218"/>
      <c r="K108" s="218"/>
      <c r="L108" s="218"/>
      <c r="M108" s="218"/>
      <c r="N108" s="218"/>
      <c r="O108" s="218"/>
      <c r="P108" s="218"/>
      <c r="Q108" s="218"/>
      <c r="R108" s="218"/>
      <c r="S108" s="218"/>
      <c r="T108" s="218"/>
      <c r="U108" s="218"/>
      <c r="V108" s="218"/>
      <c r="W108" s="218"/>
      <c r="X108" s="218"/>
      <c r="AE108" s="3" t="str">
        <f t="shared" si="1"/>
        <v/>
      </c>
    </row>
    <row r="109" spans="1:31">
      <c r="A109" s="2">
        <v>106</v>
      </c>
      <c r="B109" s="215"/>
      <c r="C109" s="215"/>
      <c r="D109" s="215"/>
      <c r="E109" s="215"/>
      <c r="F109" s="215"/>
      <c r="G109" s="215"/>
      <c r="H109" s="215"/>
      <c r="I109" s="218"/>
      <c r="J109" s="218"/>
      <c r="K109" s="218"/>
      <c r="L109" s="218"/>
      <c r="M109" s="218"/>
      <c r="N109" s="218"/>
      <c r="O109" s="218"/>
      <c r="P109" s="218"/>
      <c r="Q109" s="218"/>
      <c r="R109" s="218"/>
      <c r="S109" s="218"/>
      <c r="T109" s="218"/>
      <c r="U109" s="218"/>
      <c r="V109" s="218"/>
      <c r="W109" s="218"/>
      <c r="X109" s="218"/>
      <c r="AE109" s="3" t="str">
        <f t="shared" si="1"/>
        <v/>
      </c>
    </row>
    <row r="110" spans="1:31">
      <c r="A110" s="2">
        <v>107</v>
      </c>
      <c r="B110" s="215"/>
      <c r="C110" s="215"/>
      <c r="D110" s="215"/>
      <c r="E110" s="215"/>
      <c r="F110" s="215"/>
      <c r="G110" s="215"/>
      <c r="H110" s="215"/>
      <c r="I110" s="218"/>
      <c r="J110" s="218"/>
      <c r="K110" s="218"/>
      <c r="L110" s="218"/>
      <c r="M110" s="218"/>
      <c r="N110" s="218"/>
      <c r="O110" s="218"/>
      <c r="P110" s="218"/>
      <c r="Q110" s="218"/>
      <c r="R110" s="218"/>
      <c r="S110" s="218"/>
      <c r="T110" s="218"/>
      <c r="U110" s="218"/>
      <c r="V110" s="218"/>
      <c r="W110" s="218"/>
      <c r="X110" s="218"/>
      <c r="AE110" s="3" t="str">
        <f t="shared" si="1"/>
        <v/>
      </c>
    </row>
    <row r="111" spans="1:31">
      <c r="A111" s="2">
        <v>108</v>
      </c>
      <c r="B111" s="215"/>
      <c r="C111" s="215"/>
      <c r="D111" s="215"/>
      <c r="E111" s="215"/>
      <c r="F111" s="215"/>
      <c r="G111" s="215"/>
      <c r="H111" s="215"/>
      <c r="I111" s="218"/>
      <c r="J111" s="218"/>
      <c r="K111" s="218"/>
      <c r="L111" s="218"/>
      <c r="M111" s="218"/>
      <c r="N111" s="218"/>
      <c r="O111" s="218"/>
      <c r="P111" s="218"/>
      <c r="Q111" s="218"/>
      <c r="R111" s="218"/>
      <c r="S111" s="218"/>
      <c r="T111" s="218"/>
      <c r="U111" s="218"/>
      <c r="V111" s="218"/>
      <c r="W111" s="218"/>
      <c r="X111" s="218"/>
      <c r="AE111" s="3" t="str">
        <f t="shared" si="1"/>
        <v/>
      </c>
    </row>
    <row r="112" spans="1:31">
      <c r="A112" s="2">
        <v>109</v>
      </c>
      <c r="B112" s="215"/>
      <c r="C112" s="215"/>
      <c r="D112" s="215"/>
      <c r="E112" s="215"/>
      <c r="F112" s="215"/>
      <c r="G112" s="215"/>
      <c r="H112" s="215"/>
      <c r="I112" s="218"/>
      <c r="J112" s="218"/>
      <c r="K112" s="218"/>
      <c r="L112" s="218"/>
      <c r="M112" s="218"/>
      <c r="N112" s="218"/>
      <c r="O112" s="218"/>
      <c r="P112" s="218"/>
      <c r="Q112" s="218"/>
      <c r="R112" s="218"/>
      <c r="S112" s="218"/>
      <c r="T112" s="218"/>
      <c r="U112" s="218"/>
      <c r="V112" s="218"/>
      <c r="W112" s="218"/>
      <c r="X112" s="218"/>
      <c r="AE112" s="3" t="str">
        <f t="shared" si="1"/>
        <v/>
      </c>
    </row>
    <row r="113" spans="1:31">
      <c r="A113" s="2">
        <v>110</v>
      </c>
      <c r="B113" s="215"/>
      <c r="C113" s="215"/>
      <c r="D113" s="215"/>
      <c r="E113" s="215"/>
      <c r="F113" s="215"/>
      <c r="G113" s="215"/>
      <c r="H113" s="215"/>
      <c r="I113" s="218"/>
      <c r="J113" s="218"/>
      <c r="K113" s="218"/>
      <c r="L113" s="218"/>
      <c r="M113" s="218"/>
      <c r="N113" s="218"/>
      <c r="O113" s="218"/>
      <c r="P113" s="218"/>
      <c r="Q113" s="218"/>
      <c r="R113" s="218"/>
      <c r="S113" s="218"/>
      <c r="T113" s="218"/>
      <c r="U113" s="218"/>
      <c r="V113" s="218"/>
      <c r="W113" s="218"/>
      <c r="X113" s="218"/>
      <c r="AE113" s="3" t="str">
        <f t="shared" si="1"/>
        <v/>
      </c>
    </row>
    <row r="114" spans="1:31">
      <c r="A114" s="2">
        <v>111</v>
      </c>
      <c r="B114" s="215"/>
      <c r="C114" s="215"/>
      <c r="D114" s="215"/>
      <c r="E114" s="215"/>
      <c r="F114" s="215"/>
      <c r="G114" s="215"/>
      <c r="H114" s="215"/>
      <c r="I114" s="218"/>
      <c r="J114" s="218"/>
      <c r="K114" s="218"/>
      <c r="L114" s="218"/>
      <c r="M114" s="218"/>
      <c r="N114" s="218"/>
      <c r="O114" s="218"/>
      <c r="P114" s="218"/>
      <c r="Q114" s="218"/>
      <c r="R114" s="218"/>
      <c r="S114" s="218"/>
      <c r="T114" s="218"/>
      <c r="U114" s="218"/>
      <c r="V114" s="218"/>
      <c r="W114" s="218"/>
      <c r="X114" s="218"/>
      <c r="AE114" s="3" t="str">
        <f t="shared" si="1"/>
        <v/>
      </c>
    </row>
    <row r="115" spans="1:31">
      <c r="A115" s="2">
        <v>112</v>
      </c>
      <c r="B115" s="215"/>
      <c r="C115" s="215"/>
      <c r="D115" s="215"/>
      <c r="E115" s="215"/>
      <c r="F115" s="215"/>
      <c r="G115" s="215"/>
      <c r="H115" s="215"/>
      <c r="I115" s="218"/>
      <c r="J115" s="218"/>
      <c r="K115" s="218"/>
      <c r="L115" s="218"/>
      <c r="M115" s="218"/>
      <c r="N115" s="218"/>
      <c r="O115" s="218"/>
      <c r="P115" s="218"/>
      <c r="Q115" s="218"/>
      <c r="R115" s="218"/>
      <c r="S115" s="218"/>
      <c r="T115" s="218"/>
      <c r="U115" s="218"/>
      <c r="V115" s="218"/>
      <c r="W115" s="218"/>
      <c r="X115" s="218"/>
      <c r="AE115" s="3" t="str">
        <f t="shared" si="1"/>
        <v/>
      </c>
    </row>
    <row r="116" spans="1:31">
      <c r="A116" s="2">
        <v>113</v>
      </c>
      <c r="B116" s="215"/>
      <c r="C116" s="215"/>
      <c r="D116" s="215"/>
      <c r="E116" s="215"/>
      <c r="F116" s="215"/>
      <c r="G116" s="215"/>
      <c r="H116" s="215"/>
      <c r="I116" s="218"/>
      <c r="J116" s="218"/>
      <c r="K116" s="218"/>
      <c r="L116" s="218"/>
      <c r="M116" s="218"/>
      <c r="N116" s="218"/>
      <c r="O116" s="218"/>
      <c r="P116" s="218"/>
      <c r="Q116" s="218"/>
      <c r="R116" s="218"/>
      <c r="S116" s="218"/>
      <c r="T116" s="218"/>
      <c r="U116" s="218"/>
      <c r="V116" s="218"/>
      <c r="W116" s="218"/>
      <c r="X116" s="218"/>
      <c r="AE116" s="3" t="str">
        <f t="shared" si="1"/>
        <v/>
      </c>
    </row>
    <row r="117" spans="1:31">
      <c r="A117" s="2">
        <v>114</v>
      </c>
      <c r="B117" s="215"/>
      <c r="C117" s="215"/>
      <c r="D117" s="215"/>
      <c r="E117" s="215"/>
      <c r="F117" s="215"/>
      <c r="G117" s="215"/>
      <c r="H117" s="215"/>
      <c r="I117" s="218"/>
      <c r="J117" s="218"/>
      <c r="K117" s="218"/>
      <c r="L117" s="218"/>
      <c r="M117" s="218"/>
      <c r="N117" s="218"/>
      <c r="O117" s="218"/>
      <c r="P117" s="218"/>
      <c r="Q117" s="218"/>
      <c r="R117" s="218"/>
      <c r="S117" s="218"/>
      <c r="T117" s="218"/>
      <c r="U117" s="218"/>
      <c r="V117" s="218"/>
      <c r="W117" s="218"/>
      <c r="X117" s="218"/>
      <c r="AE117" s="3" t="str">
        <f t="shared" si="1"/>
        <v/>
      </c>
    </row>
    <row r="118" spans="1:31">
      <c r="A118" s="2">
        <v>115</v>
      </c>
      <c r="B118" s="215"/>
      <c r="C118" s="215"/>
      <c r="D118" s="215"/>
      <c r="E118" s="215"/>
      <c r="F118" s="215"/>
      <c r="G118" s="215"/>
      <c r="H118" s="215"/>
      <c r="I118" s="218"/>
      <c r="J118" s="218"/>
      <c r="K118" s="218"/>
      <c r="L118" s="218"/>
      <c r="M118" s="218"/>
      <c r="N118" s="218"/>
      <c r="O118" s="218"/>
      <c r="P118" s="218"/>
      <c r="Q118" s="218"/>
      <c r="R118" s="218"/>
      <c r="S118" s="218"/>
      <c r="T118" s="218"/>
      <c r="U118" s="218"/>
      <c r="V118" s="218"/>
      <c r="W118" s="218"/>
      <c r="X118" s="218"/>
      <c r="AE118" s="3" t="str">
        <f t="shared" si="1"/>
        <v/>
      </c>
    </row>
    <row r="119" spans="1:31">
      <c r="A119" s="2">
        <v>116</v>
      </c>
      <c r="B119" s="215"/>
      <c r="C119" s="215"/>
      <c r="D119" s="215"/>
      <c r="E119" s="215"/>
      <c r="F119" s="215"/>
      <c r="G119" s="215"/>
      <c r="H119" s="215"/>
      <c r="I119" s="218"/>
      <c r="J119" s="218"/>
      <c r="K119" s="218"/>
      <c r="L119" s="218"/>
      <c r="M119" s="218"/>
      <c r="N119" s="218"/>
      <c r="O119" s="218"/>
      <c r="P119" s="218"/>
      <c r="Q119" s="218"/>
      <c r="R119" s="218"/>
      <c r="S119" s="218"/>
      <c r="T119" s="218"/>
      <c r="U119" s="218"/>
      <c r="V119" s="218"/>
      <c r="W119" s="218"/>
      <c r="X119" s="218"/>
      <c r="AE119" s="3" t="str">
        <f t="shared" si="1"/>
        <v/>
      </c>
    </row>
    <row r="120" spans="1:31">
      <c r="A120" s="2">
        <v>117</v>
      </c>
      <c r="B120" s="215"/>
      <c r="C120" s="215"/>
      <c r="D120" s="215"/>
      <c r="E120" s="215"/>
      <c r="F120" s="215"/>
      <c r="G120" s="215"/>
      <c r="H120" s="215"/>
      <c r="I120" s="218"/>
      <c r="J120" s="218"/>
      <c r="K120" s="218"/>
      <c r="L120" s="218"/>
      <c r="M120" s="218"/>
      <c r="N120" s="218"/>
      <c r="O120" s="218"/>
      <c r="P120" s="218"/>
      <c r="Q120" s="218"/>
      <c r="R120" s="218"/>
      <c r="S120" s="218"/>
      <c r="T120" s="218"/>
      <c r="U120" s="218"/>
      <c r="V120" s="218"/>
      <c r="W120" s="218"/>
      <c r="X120" s="218"/>
      <c r="AE120" s="3" t="str">
        <f t="shared" si="1"/>
        <v/>
      </c>
    </row>
    <row r="121" spans="1:31">
      <c r="A121" s="2">
        <v>118</v>
      </c>
      <c r="B121" s="215"/>
      <c r="C121" s="215"/>
      <c r="D121" s="215"/>
      <c r="E121" s="215"/>
      <c r="F121" s="215"/>
      <c r="G121" s="215"/>
      <c r="H121" s="215"/>
      <c r="I121" s="218"/>
      <c r="J121" s="218"/>
      <c r="K121" s="218"/>
      <c r="L121" s="218"/>
      <c r="M121" s="218"/>
      <c r="N121" s="218"/>
      <c r="O121" s="218"/>
      <c r="P121" s="218"/>
      <c r="Q121" s="218"/>
      <c r="R121" s="218"/>
      <c r="S121" s="218"/>
      <c r="T121" s="218"/>
      <c r="U121" s="218"/>
      <c r="V121" s="218"/>
      <c r="W121" s="218"/>
      <c r="X121" s="218"/>
      <c r="AE121" s="3" t="str">
        <f t="shared" si="1"/>
        <v/>
      </c>
    </row>
    <row r="122" spans="1:31">
      <c r="A122" s="2">
        <v>119</v>
      </c>
      <c r="B122" s="215"/>
      <c r="C122" s="215"/>
      <c r="D122" s="215"/>
      <c r="E122" s="215"/>
      <c r="F122" s="215"/>
      <c r="G122" s="215"/>
      <c r="H122" s="215"/>
      <c r="I122" s="218"/>
      <c r="J122" s="218"/>
      <c r="K122" s="218"/>
      <c r="L122" s="218"/>
      <c r="M122" s="218"/>
      <c r="N122" s="218"/>
      <c r="O122" s="218"/>
      <c r="P122" s="218"/>
      <c r="Q122" s="218"/>
      <c r="R122" s="218"/>
      <c r="S122" s="218"/>
      <c r="T122" s="218"/>
      <c r="U122" s="218"/>
      <c r="V122" s="218"/>
      <c r="W122" s="218"/>
      <c r="X122" s="218"/>
      <c r="AE122" s="3" t="str">
        <f t="shared" si="1"/>
        <v/>
      </c>
    </row>
    <row r="123" spans="1:31">
      <c r="A123" s="2">
        <v>120</v>
      </c>
      <c r="B123" s="215"/>
      <c r="C123" s="215"/>
      <c r="D123" s="215"/>
      <c r="E123" s="215"/>
      <c r="F123" s="215"/>
      <c r="G123" s="215"/>
      <c r="H123" s="215"/>
      <c r="I123" s="218"/>
      <c r="J123" s="218"/>
      <c r="K123" s="218"/>
      <c r="L123" s="218"/>
      <c r="M123" s="218"/>
      <c r="N123" s="218"/>
      <c r="O123" s="218"/>
      <c r="P123" s="218"/>
      <c r="Q123" s="218"/>
      <c r="R123" s="218"/>
      <c r="S123" s="218"/>
      <c r="T123" s="218"/>
      <c r="U123" s="218"/>
      <c r="V123" s="218"/>
      <c r="W123" s="218"/>
      <c r="X123" s="218"/>
      <c r="AE123" s="3" t="str">
        <f t="shared" si="1"/>
        <v/>
      </c>
    </row>
    <row r="124" spans="1:31">
      <c r="A124" s="2">
        <v>121</v>
      </c>
      <c r="B124" s="215"/>
      <c r="C124" s="215"/>
      <c r="D124" s="215"/>
      <c r="E124" s="215"/>
      <c r="F124" s="215"/>
      <c r="G124" s="215"/>
      <c r="H124" s="215"/>
      <c r="I124" s="218"/>
      <c r="J124" s="218"/>
      <c r="K124" s="218"/>
      <c r="L124" s="218"/>
      <c r="M124" s="218"/>
      <c r="N124" s="218"/>
      <c r="O124" s="218"/>
      <c r="P124" s="218"/>
      <c r="Q124" s="218"/>
      <c r="R124" s="218"/>
      <c r="S124" s="218"/>
      <c r="T124" s="218"/>
      <c r="U124" s="218"/>
      <c r="V124" s="218"/>
      <c r="W124" s="218"/>
      <c r="X124" s="218"/>
      <c r="AE124" s="3" t="str">
        <f t="shared" si="1"/>
        <v/>
      </c>
    </row>
    <row r="125" spans="1:31">
      <c r="A125" s="2">
        <v>122</v>
      </c>
      <c r="B125" s="215"/>
      <c r="C125" s="215"/>
      <c r="D125" s="215"/>
      <c r="E125" s="215"/>
      <c r="F125" s="215"/>
      <c r="G125" s="215"/>
      <c r="H125" s="215"/>
      <c r="I125" s="218"/>
      <c r="J125" s="218"/>
      <c r="K125" s="218"/>
      <c r="L125" s="218"/>
      <c r="M125" s="218"/>
      <c r="N125" s="218"/>
      <c r="O125" s="218"/>
      <c r="P125" s="218"/>
      <c r="Q125" s="218"/>
      <c r="R125" s="218"/>
      <c r="S125" s="218"/>
      <c r="T125" s="218"/>
      <c r="U125" s="218"/>
      <c r="V125" s="218"/>
      <c r="W125" s="218"/>
      <c r="X125" s="218"/>
      <c r="AE125" s="3" t="str">
        <f t="shared" si="1"/>
        <v/>
      </c>
    </row>
    <row r="126" spans="1:31">
      <c r="A126" s="2">
        <v>123</v>
      </c>
      <c r="B126" s="215"/>
      <c r="C126" s="215"/>
      <c r="D126" s="215"/>
      <c r="E126" s="215"/>
      <c r="F126" s="215"/>
      <c r="G126" s="215"/>
      <c r="H126" s="215"/>
      <c r="I126" s="218"/>
      <c r="J126" s="218"/>
      <c r="K126" s="218"/>
      <c r="L126" s="218"/>
      <c r="M126" s="218"/>
      <c r="N126" s="218"/>
      <c r="O126" s="218"/>
      <c r="P126" s="218"/>
      <c r="Q126" s="218"/>
      <c r="R126" s="218"/>
      <c r="S126" s="218"/>
      <c r="T126" s="218"/>
      <c r="U126" s="218"/>
      <c r="V126" s="218"/>
      <c r="W126" s="218"/>
      <c r="X126" s="218"/>
      <c r="AE126" s="3" t="str">
        <f t="shared" si="1"/>
        <v/>
      </c>
    </row>
    <row r="127" spans="1:31">
      <c r="A127" s="2">
        <v>124</v>
      </c>
      <c r="B127" s="215"/>
      <c r="C127" s="215"/>
      <c r="D127" s="215"/>
      <c r="E127" s="215"/>
      <c r="F127" s="215"/>
      <c r="G127" s="215"/>
      <c r="H127" s="215"/>
      <c r="I127" s="218"/>
      <c r="J127" s="218"/>
      <c r="K127" s="218"/>
      <c r="L127" s="218"/>
      <c r="M127" s="218"/>
      <c r="N127" s="218"/>
      <c r="O127" s="218"/>
      <c r="P127" s="218"/>
      <c r="Q127" s="218"/>
      <c r="R127" s="218"/>
      <c r="S127" s="218"/>
      <c r="T127" s="218"/>
      <c r="U127" s="218"/>
      <c r="V127" s="218"/>
      <c r="W127" s="218"/>
      <c r="X127" s="218"/>
      <c r="AE127" s="3" t="str">
        <f t="shared" si="1"/>
        <v/>
      </c>
    </row>
    <row r="128" spans="1:31">
      <c r="A128" s="2">
        <v>125</v>
      </c>
      <c r="B128" s="215"/>
      <c r="C128" s="215"/>
      <c r="D128" s="215"/>
      <c r="E128" s="215"/>
      <c r="F128" s="215"/>
      <c r="G128" s="215"/>
      <c r="H128" s="215"/>
      <c r="I128" s="218"/>
      <c r="J128" s="218"/>
      <c r="K128" s="218"/>
      <c r="L128" s="218"/>
      <c r="M128" s="218"/>
      <c r="N128" s="218"/>
      <c r="O128" s="218"/>
      <c r="P128" s="218"/>
      <c r="Q128" s="218"/>
      <c r="R128" s="218"/>
      <c r="S128" s="218"/>
      <c r="T128" s="218"/>
      <c r="U128" s="218"/>
      <c r="V128" s="218"/>
      <c r="W128" s="218"/>
      <c r="X128" s="218"/>
      <c r="AE128" s="3" t="str">
        <f t="shared" si="1"/>
        <v/>
      </c>
    </row>
    <row r="129" spans="1:31">
      <c r="A129" s="2">
        <v>126</v>
      </c>
      <c r="B129" s="215"/>
      <c r="C129" s="215"/>
      <c r="D129" s="215"/>
      <c r="E129" s="215"/>
      <c r="F129" s="215"/>
      <c r="G129" s="215"/>
      <c r="H129" s="215"/>
      <c r="I129" s="218"/>
      <c r="J129" s="218"/>
      <c r="K129" s="218"/>
      <c r="L129" s="218"/>
      <c r="M129" s="218"/>
      <c r="N129" s="218"/>
      <c r="O129" s="218"/>
      <c r="P129" s="218"/>
      <c r="Q129" s="218"/>
      <c r="R129" s="218"/>
      <c r="S129" s="218"/>
      <c r="T129" s="218"/>
      <c r="U129" s="218"/>
      <c r="V129" s="218"/>
      <c r="W129" s="218"/>
      <c r="X129" s="218"/>
      <c r="AE129" s="3" t="str">
        <f t="shared" si="1"/>
        <v/>
      </c>
    </row>
    <row r="130" spans="1:31">
      <c r="A130" s="2">
        <v>127</v>
      </c>
      <c r="B130" s="215"/>
      <c r="C130" s="215"/>
      <c r="D130" s="215"/>
      <c r="E130" s="215"/>
      <c r="F130" s="215"/>
      <c r="G130" s="215"/>
      <c r="H130" s="215"/>
      <c r="I130" s="218"/>
      <c r="J130" s="218"/>
      <c r="K130" s="218"/>
      <c r="L130" s="218"/>
      <c r="M130" s="218"/>
      <c r="N130" s="218"/>
      <c r="O130" s="218"/>
      <c r="P130" s="218"/>
      <c r="Q130" s="218"/>
      <c r="R130" s="218"/>
      <c r="S130" s="218"/>
      <c r="T130" s="218"/>
      <c r="U130" s="218"/>
      <c r="V130" s="218"/>
      <c r="W130" s="218"/>
      <c r="X130" s="218"/>
      <c r="AE130" s="3" t="str">
        <f t="shared" si="1"/>
        <v/>
      </c>
    </row>
    <row r="131" spans="1:31">
      <c r="A131" s="2">
        <v>128</v>
      </c>
      <c r="B131" s="215"/>
      <c r="C131" s="215"/>
      <c r="D131" s="215"/>
      <c r="E131" s="215"/>
      <c r="F131" s="215"/>
      <c r="G131" s="215"/>
      <c r="H131" s="215"/>
      <c r="I131" s="218"/>
      <c r="J131" s="218"/>
      <c r="K131" s="218"/>
      <c r="L131" s="218"/>
      <c r="M131" s="218"/>
      <c r="N131" s="218"/>
      <c r="O131" s="218"/>
      <c r="P131" s="218"/>
      <c r="Q131" s="218"/>
      <c r="R131" s="218"/>
      <c r="S131" s="218"/>
      <c r="T131" s="218"/>
      <c r="U131" s="218"/>
      <c r="V131" s="218"/>
      <c r="W131" s="218"/>
      <c r="X131" s="218"/>
      <c r="AE131" s="3" t="str">
        <f t="shared" si="1"/>
        <v/>
      </c>
    </row>
    <row r="132" spans="1:31">
      <c r="A132" s="2">
        <v>129</v>
      </c>
      <c r="B132" s="215"/>
      <c r="C132" s="215"/>
      <c r="D132" s="215"/>
      <c r="E132" s="215"/>
      <c r="F132" s="215"/>
      <c r="G132" s="215"/>
      <c r="H132" s="215"/>
      <c r="I132" s="218"/>
      <c r="J132" s="218"/>
      <c r="K132" s="218"/>
      <c r="L132" s="218"/>
      <c r="M132" s="218"/>
      <c r="N132" s="218"/>
      <c r="O132" s="218"/>
      <c r="P132" s="218"/>
      <c r="Q132" s="218"/>
      <c r="R132" s="218"/>
      <c r="S132" s="218"/>
      <c r="T132" s="218"/>
      <c r="U132" s="218"/>
      <c r="V132" s="218"/>
      <c r="W132" s="218"/>
      <c r="X132" s="218"/>
      <c r="AE132" s="3" t="str">
        <f t="shared" si="1"/>
        <v/>
      </c>
    </row>
    <row r="133" spans="1:31">
      <c r="A133" s="2">
        <v>130</v>
      </c>
      <c r="B133" s="215"/>
      <c r="C133" s="215"/>
      <c r="D133" s="215"/>
      <c r="E133" s="215"/>
      <c r="F133" s="215"/>
      <c r="G133" s="215"/>
      <c r="H133" s="215"/>
      <c r="I133" s="218"/>
      <c r="J133" s="218"/>
      <c r="K133" s="218"/>
      <c r="L133" s="218"/>
      <c r="M133" s="218"/>
      <c r="N133" s="218"/>
      <c r="O133" s="218"/>
      <c r="P133" s="218"/>
      <c r="Q133" s="218"/>
      <c r="R133" s="218"/>
      <c r="S133" s="218"/>
      <c r="T133" s="218"/>
      <c r="U133" s="218"/>
      <c r="V133" s="218"/>
      <c r="W133" s="218"/>
      <c r="X133" s="218"/>
      <c r="AE133" s="3" t="str">
        <f t="shared" ref="AE133:AE196" si="2">IF(AND(B133="",D133&lt;&gt;""),"番号未記入","")</f>
        <v/>
      </c>
    </row>
    <row r="134" spans="1:31">
      <c r="A134" s="2">
        <v>131</v>
      </c>
      <c r="B134" s="215"/>
      <c r="C134" s="215"/>
      <c r="D134" s="215"/>
      <c r="E134" s="215"/>
      <c r="F134" s="215"/>
      <c r="G134" s="215"/>
      <c r="H134" s="215"/>
      <c r="I134" s="218"/>
      <c r="J134" s="218"/>
      <c r="K134" s="218"/>
      <c r="L134" s="218"/>
      <c r="M134" s="218"/>
      <c r="N134" s="218"/>
      <c r="O134" s="218"/>
      <c r="P134" s="218"/>
      <c r="Q134" s="218"/>
      <c r="R134" s="218"/>
      <c r="S134" s="218"/>
      <c r="T134" s="218"/>
      <c r="U134" s="218"/>
      <c r="V134" s="218"/>
      <c r="W134" s="218"/>
      <c r="X134" s="218"/>
      <c r="AE134" s="3" t="str">
        <f t="shared" si="2"/>
        <v/>
      </c>
    </row>
    <row r="135" spans="1:31">
      <c r="A135" s="2">
        <v>132</v>
      </c>
      <c r="B135" s="215"/>
      <c r="C135" s="215"/>
      <c r="D135" s="215"/>
      <c r="E135" s="215"/>
      <c r="F135" s="215"/>
      <c r="G135" s="215"/>
      <c r="H135" s="215"/>
      <c r="I135" s="218"/>
      <c r="J135" s="218"/>
      <c r="K135" s="218"/>
      <c r="L135" s="218"/>
      <c r="M135" s="218"/>
      <c r="N135" s="218"/>
      <c r="O135" s="218"/>
      <c r="P135" s="218"/>
      <c r="Q135" s="218"/>
      <c r="R135" s="218"/>
      <c r="S135" s="218"/>
      <c r="T135" s="218"/>
      <c r="U135" s="218"/>
      <c r="V135" s="218"/>
      <c r="W135" s="218"/>
      <c r="X135" s="218"/>
      <c r="AE135" s="3" t="str">
        <f t="shared" si="2"/>
        <v/>
      </c>
    </row>
    <row r="136" spans="1:31">
      <c r="A136" s="2">
        <v>133</v>
      </c>
      <c r="B136" s="215"/>
      <c r="C136" s="215"/>
      <c r="D136" s="215"/>
      <c r="E136" s="215"/>
      <c r="F136" s="215"/>
      <c r="G136" s="215"/>
      <c r="H136" s="215"/>
      <c r="I136" s="218"/>
      <c r="J136" s="218"/>
      <c r="K136" s="218"/>
      <c r="L136" s="218"/>
      <c r="M136" s="218"/>
      <c r="N136" s="218"/>
      <c r="O136" s="218"/>
      <c r="P136" s="218"/>
      <c r="Q136" s="218"/>
      <c r="R136" s="218"/>
      <c r="S136" s="218"/>
      <c r="T136" s="218"/>
      <c r="U136" s="218"/>
      <c r="V136" s="218"/>
      <c r="W136" s="218"/>
      <c r="X136" s="218"/>
      <c r="AE136" s="3" t="str">
        <f t="shared" si="2"/>
        <v/>
      </c>
    </row>
    <row r="137" spans="1:31">
      <c r="A137" s="2">
        <v>134</v>
      </c>
      <c r="B137" s="215"/>
      <c r="C137" s="215"/>
      <c r="D137" s="215"/>
      <c r="E137" s="215"/>
      <c r="F137" s="215"/>
      <c r="G137" s="215"/>
      <c r="H137" s="215"/>
      <c r="I137" s="218"/>
      <c r="J137" s="218"/>
      <c r="K137" s="218"/>
      <c r="L137" s="218"/>
      <c r="M137" s="218"/>
      <c r="N137" s="218"/>
      <c r="O137" s="218"/>
      <c r="P137" s="218"/>
      <c r="Q137" s="218"/>
      <c r="R137" s="218"/>
      <c r="S137" s="218"/>
      <c r="T137" s="218"/>
      <c r="U137" s="218"/>
      <c r="V137" s="218"/>
      <c r="W137" s="218"/>
      <c r="X137" s="218"/>
      <c r="AE137" s="3" t="str">
        <f t="shared" si="2"/>
        <v/>
      </c>
    </row>
    <row r="138" spans="1:31">
      <c r="A138" s="2">
        <v>135</v>
      </c>
      <c r="B138" s="215"/>
      <c r="C138" s="215"/>
      <c r="D138" s="215"/>
      <c r="E138" s="215"/>
      <c r="F138" s="215"/>
      <c r="G138" s="215"/>
      <c r="H138" s="215"/>
      <c r="I138" s="218"/>
      <c r="J138" s="218"/>
      <c r="K138" s="218"/>
      <c r="L138" s="218"/>
      <c r="M138" s="218"/>
      <c r="N138" s="218"/>
      <c r="O138" s="218"/>
      <c r="P138" s="218"/>
      <c r="Q138" s="218"/>
      <c r="R138" s="218"/>
      <c r="S138" s="218"/>
      <c r="T138" s="218"/>
      <c r="U138" s="218"/>
      <c r="V138" s="218"/>
      <c r="W138" s="218"/>
      <c r="X138" s="218"/>
      <c r="AE138" s="3" t="str">
        <f t="shared" si="2"/>
        <v/>
      </c>
    </row>
    <row r="139" spans="1:31">
      <c r="A139" s="2">
        <v>136</v>
      </c>
      <c r="B139" s="215"/>
      <c r="C139" s="215"/>
      <c r="D139" s="215"/>
      <c r="E139" s="215"/>
      <c r="F139" s="215"/>
      <c r="G139" s="215"/>
      <c r="H139" s="215"/>
      <c r="I139" s="218"/>
      <c r="J139" s="218"/>
      <c r="K139" s="218"/>
      <c r="L139" s="218"/>
      <c r="M139" s="218"/>
      <c r="N139" s="218"/>
      <c r="O139" s="218"/>
      <c r="P139" s="218"/>
      <c r="Q139" s="218"/>
      <c r="R139" s="218"/>
      <c r="S139" s="218"/>
      <c r="T139" s="218"/>
      <c r="U139" s="218"/>
      <c r="V139" s="218"/>
      <c r="W139" s="218"/>
      <c r="X139" s="218"/>
      <c r="AE139" s="3" t="str">
        <f t="shared" si="2"/>
        <v/>
      </c>
    </row>
    <row r="140" spans="1:31">
      <c r="A140" s="2">
        <v>137</v>
      </c>
      <c r="B140" s="215"/>
      <c r="C140" s="215"/>
      <c r="D140" s="215"/>
      <c r="E140" s="215"/>
      <c r="F140" s="215"/>
      <c r="G140" s="215"/>
      <c r="H140" s="215"/>
      <c r="I140" s="218"/>
      <c r="J140" s="218"/>
      <c r="K140" s="218"/>
      <c r="L140" s="218"/>
      <c r="M140" s="218"/>
      <c r="N140" s="218"/>
      <c r="O140" s="218"/>
      <c r="P140" s="218"/>
      <c r="Q140" s="218"/>
      <c r="R140" s="218"/>
      <c r="S140" s="218"/>
      <c r="T140" s="218"/>
      <c r="U140" s="218"/>
      <c r="V140" s="218"/>
      <c r="W140" s="218"/>
      <c r="X140" s="218"/>
      <c r="AE140" s="3" t="str">
        <f t="shared" si="2"/>
        <v/>
      </c>
    </row>
    <row r="141" spans="1:31">
      <c r="A141" s="2">
        <v>138</v>
      </c>
      <c r="B141" s="215"/>
      <c r="C141" s="215"/>
      <c r="D141" s="215"/>
      <c r="E141" s="215"/>
      <c r="F141" s="215"/>
      <c r="G141" s="215"/>
      <c r="H141" s="215"/>
      <c r="I141" s="218"/>
      <c r="J141" s="218"/>
      <c r="K141" s="218"/>
      <c r="L141" s="218"/>
      <c r="M141" s="218"/>
      <c r="N141" s="218"/>
      <c r="O141" s="218"/>
      <c r="P141" s="218"/>
      <c r="Q141" s="218"/>
      <c r="R141" s="218"/>
      <c r="S141" s="218"/>
      <c r="T141" s="218"/>
      <c r="U141" s="218"/>
      <c r="V141" s="218"/>
      <c r="W141" s="218"/>
      <c r="X141" s="218"/>
      <c r="AE141" s="3" t="str">
        <f t="shared" si="2"/>
        <v/>
      </c>
    </row>
    <row r="142" spans="1:31">
      <c r="A142" s="2">
        <v>139</v>
      </c>
      <c r="B142" s="215"/>
      <c r="C142" s="215"/>
      <c r="D142" s="215"/>
      <c r="E142" s="215"/>
      <c r="F142" s="215"/>
      <c r="G142" s="215"/>
      <c r="H142" s="215"/>
      <c r="I142" s="218"/>
      <c r="J142" s="218"/>
      <c r="K142" s="218"/>
      <c r="L142" s="218"/>
      <c r="M142" s="218"/>
      <c r="N142" s="218"/>
      <c r="O142" s="218"/>
      <c r="P142" s="218"/>
      <c r="Q142" s="218"/>
      <c r="R142" s="218"/>
      <c r="S142" s="218"/>
      <c r="T142" s="218"/>
      <c r="U142" s="218"/>
      <c r="V142" s="218"/>
      <c r="W142" s="218"/>
      <c r="X142" s="218"/>
      <c r="AE142" s="3" t="str">
        <f t="shared" si="2"/>
        <v/>
      </c>
    </row>
    <row r="143" spans="1:31">
      <c r="A143" s="2">
        <v>140</v>
      </c>
      <c r="B143" s="215"/>
      <c r="C143" s="215"/>
      <c r="D143" s="215"/>
      <c r="E143" s="215"/>
      <c r="F143" s="215"/>
      <c r="G143" s="215"/>
      <c r="H143" s="215"/>
      <c r="I143" s="218"/>
      <c r="J143" s="218"/>
      <c r="K143" s="218"/>
      <c r="L143" s="218"/>
      <c r="M143" s="218"/>
      <c r="N143" s="218"/>
      <c r="O143" s="218"/>
      <c r="P143" s="218"/>
      <c r="Q143" s="218"/>
      <c r="R143" s="218"/>
      <c r="S143" s="218"/>
      <c r="T143" s="218"/>
      <c r="U143" s="218"/>
      <c r="V143" s="218"/>
      <c r="W143" s="218"/>
      <c r="X143" s="218"/>
      <c r="AE143" s="3" t="str">
        <f t="shared" si="2"/>
        <v/>
      </c>
    </row>
    <row r="144" spans="1:31">
      <c r="A144" s="2">
        <v>141</v>
      </c>
      <c r="B144" s="215"/>
      <c r="C144" s="215"/>
      <c r="D144" s="215"/>
      <c r="E144" s="215"/>
      <c r="F144" s="215"/>
      <c r="G144" s="215"/>
      <c r="H144" s="215"/>
      <c r="I144" s="218"/>
      <c r="J144" s="218"/>
      <c r="K144" s="218"/>
      <c r="L144" s="218"/>
      <c r="M144" s="218"/>
      <c r="N144" s="218"/>
      <c r="O144" s="218"/>
      <c r="P144" s="218"/>
      <c r="Q144" s="218"/>
      <c r="R144" s="218"/>
      <c r="S144" s="218"/>
      <c r="T144" s="218"/>
      <c r="U144" s="218"/>
      <c r="V144" s="218"/>
      <c r="W144" s="218"/>
      <c r="X144" s="218"/>
      <c r="AE144" s="3" t="str">
        <f t="shared" si="2"/>
        <v/>
      </c>
    </row>
    <row r="145" spans="1:31">
      <c r="A145" s="2">
        <v>142</v>
      </c>
      <c r="B145" s="215"/>
      <c r="C145" s="215"/>
      <c r="D145" s="215"/>
      <c r="E145" s="215"/>
      <c r="F145" s="215"/>
      <c r="G145" s="215"/>
      <c r="H145" s="215"/>
      <c r="I145" s="218"/>
      <c r="J145" s="218"/>
      <c r="K145" s="218"/>
      <c r="L145" s="218"/>
      <c r="M145" s="218"/>
      <c r="N145" s="218"/>
      <c r="O145" s="218"/>
      <c r="P145" s="218"/>
      <c r="Q145" s="218"/>
      <c r="R145" s="218"/>
      <c r="S145" s="218"/>
      <c r="T145" s="218"/>
      <c r="U145" s="218"/>
      <c r="V145" s="218"/>
      <c r="W145" s="218"/>
      <c r="X145" s="218"/>
      <c r="AE145" s="3" t="str">
        <f t="shared" si="2"/>
        <v/>
      </c>
    </row>
    <row r="146" spans="1:31">
      <c r="A146" s="2">
        <v>143</v>
      </c>
      <c r="B146" s="215"/>
      <c r="C146" s="215"/>
      <c r="D146" s="215"/>
      <c r="E146" s="215"/>
      <c r="F146" s="215"/>
      <c r="G146" s="215"/>
      <c r="H146" s="215"/>
      <c r="I146" s="218"/>
      <c r="J146" s="218"/>
      <c r="K146" s="218"/>
      <c r="L146" s="218"/>
      <c r="M146" s="218"/>
      <c r="N146" s="218"/>
      <c r="O146" s="218"/>
      <c r="P146" s="218"/>
      <c r="Q146" s="218"/>
      <c r="R146" s="218"/>
      <c r="S146" s="218"/>
      <c r="T146" s="218"/>
      <c r="U146" s="218"/>
      <c r="V146" s="218"/>
      <c r="W146" s="218"/>
      <c r="X146" s="218"/>
      <c r="AE146" s="3" t="str">
        <f t="shared" si="2"/>
        <v/>
      </c>
    </row>
    <row r="147" spans="1:31">
      <c r="A147" s="2">
        <v>144</v>
      </c>
      <c r="B147" s="215"/>
      <c r="C147" s="215"/>
      <c r="D147" s="215"/>
      <c r="E147" s="215"/>
      <c r="F147" s="215"/>
      <c r="G147" s="215"/>
      <c r="H147" s="215"/>
      <c r="I147" s="218"/>
      <c r="J147" s="218"/>
      <c r="K147" s="218"/>
      <c r="L147" s="218"/>
      <c r="M147" s="218"/>
      <c r="N147" s="218"/>
      <c r="O147" s="218"/>
      <c r="P147" s="218"/>
      <c r="Q147" s="218"/>
      <c r="R147" s="218"/>
      <c r="S147" s="218"/>
      <c r="T147" s="218"/>
      <c r="U147" s="218"/>
      <c r="V147" s="218"/>
      <c r="W147" s="218"/>
      <c r="X147" s="218"/>
      <c r="AE147" s="3" t="str">
        <f t="shared" si="2"/>
        <v/>
      </c>
    </row>
    <row r="148" spans="1:31">
      <c r="A148" s="2">
        <v>145</v>
      </c>
      <c r="B148" s="215"/>
      <c r="C148" s="215"/>
      <c r="D148" s="215"/>
      <c r="E148" s="215"/>
      <c r="F148" s="215"/>
      <c r="G148" s="215"/>
      <c r="H148" s="215"/>
      <c r="I148" s="218"/>
      <c r="J148" s="218"/>
      <c r="K148" s="218"/>
      <c r="L148" s="218"/>
      <c r="M148" s="218"/>
      <c r="N148" s="218"/>
      <c r="O148" s="218"/>
      <c r="P148" s="218"/>
      <c r="Q148" s="218"/>
      <c r="R148" s="218"/>
      <c r="S148" s="218"/>
      <c r="T148" s="218"/>
      <c r="U148" s="218"/>
      <c r="V148" s="218"/>
      <c r="W148" s="218"/>
      <c r="X148" s="218"/>
      <c r="AE148" s="3" t="str">
        <f t="shared" si="2"/>
        <v/>
      </c>
    </row>
    <row r="149" spans="1:31">
      <c r="A149" s="2">
        <v>146</v>
      </c>
      <c r="B149" s="215"/>
      <c r="C149" s="215"/>
      <c r="D149" s="215"/>
      <c r="E149" s="215"/>
      <c r="F149" s="215"/>
      <c r="G149" s="215"/>
      <c r="H149" s="215"/>
      <c r="I149" s="218"/>
      <c r="J149" s="218"/>
      <c r="K149" s="218"/>
      <c r="L149" s="218"/>
      <c r="M149" s="218"/>
      <c r="N149" s="218"/>
      <c r="O149" s="218"/>
      <c r="P149" s="218"/>
      <c r="Q149" s="218"/>
      <c r="R149" s="218"/>
      <c r="S149" s="218"/>
      <c r="T149" s="218"/>
      <c r="U149" s="218"/>
      <c r="V149" s="218"/>
      <c r="W149" s="218"/>
      <c r="X149" s="218"/>
      <c r="AE149" s="3" t="str">
        <f t="shared" si="2"/>
        <v/>
      </c>
    </row>
    <row r="150" spans="1:31">
      <c r="A150" s="2">
        <v>147</v>
      </c>
      <c r="B150" s="215"/>
      <c r="C150" s="215"/>
      <c r="D150" s="215"/>
      <c r="E150" s="215"/>
      <c r="F150" s="215"/>
      <c r="G150" s="215"/>
      <c r="H150" s="215"/>
      <c r="I150" s="218"/>
      <c r="J150" s="218"/>
      <c r="K150" s="218"/>
      <c r="L150" s="218"/>
      <c r="M150" s="218"/>
      <c r="N150" s="218"/>
      <c r="O150" s="218"/>
      <c r="P150" s="218"/>
      <c r="Q150" s="218"/>
      <c r="R150" s="218"/>
      <c r="S150" s="218"/>
      <c r="T150" s="218"/>
      <c r="U150" s="218"/>
      <c r="V150" s="218"/>
      <c r="W150" s="218"/>
      <c r="X150" s="218"/>
      <c r="AE150" s="3" t="str">
        <f t="shared" si="2"/>
        <v/>
      </c>
    </row>
    <row r="151" spans="1:31">
      <c r="A151" s="2">
        <v>148</v>
      </c>
      <c r="B151" s="215"/>
      <c r="C151" s="215"/>
      <c r="D151" s="215"/>
      <c r="E151" s="215"/>
      <c r="F151" s="215"/>
      <c r="G151" s="215"/>
      <c r="H151" s="215"/>
      <c r="I151" s="218"/>
      <c r="J151" s="218"/>
      <c r="K151" s="218"/>
      <c r="L151" s="218"/>
      <c r="M151" s="218"/>
      <c r="N151" s="218"/>
      <c r="O151" s="218"/>
      <c r="P151" s="218"/>
      <c r="Q151" s="218"/>
      <c r="R151" s="218"/>
      <c r="S151" s="218"/>
      <c r="T151" s="218"/>
      <c r="U151" s="218"/>
      <c r="V151" s="218"/>
      <c r="W151" s="218"/>
      <c r="X151" s="218"/>
      <c r="AE151" s="3" t="str">
        <f t="shared" si="2"/>
        <v/>
      </c>
    </row>
    <row r="152" spans="1:31">
      <c r="A152" s="2">
        <v>149</v>
      </c>
      <c r="B152" s="215"/>
      <c r="C152" s="215"/>
      <c r="D152" s="215"/>
      <c r="E152" s="215"/>
      <c r="F152" s="215"/>
      <c r="G152" s="215"/>
      <c r="H152" s="215"/>
      <c r="I152" s="218"/>
      <c r="J152" s="218"/>
      <c r="K152" s="218"/>
      <c r="L152" s="218"/>
      <c r="M152" s="218"/>
      <c r="N152" s="218"/>
      <c r="O152" s="218"/>
      <c r="P152" s="218"/>
      <c r="Q152" s="218"/>
      <c r="R152" s="218"/>
      <c r="S152" s="218"/>
      <c r="T152" s="218"/>
      <c r="U152" s="218"/>
      <c r="V152" s="218"/>
      <c r="W152" s="218"/>
      <c r="X152" s="218"/>
      <c r="AE152" s="3" t="str">
        <f t="shared" si="2"/>
        <v/>
      </c>
    </row>
    <row r="153" spans="1:31">
      <c r="A153" s="2">
        <v>150</v>
      </c>
      <c r="B153" s="215"/>
      <c r="C153" s="215"/>
      <c r="D153" s="215"/>
      <c r="E153" s="215"/>
      <c r="F153" s="215"/>
      <c r="G153" s="215"/>
      <c r="H153" s="215"/>
      <c r="I153" s="218"/>
      <c r="J153" s="218"/>
      <c r="K153" s="218"/>
      <c r="L153" s="218"/>
      <c r="M153" s="218"/>
      <c r="N153" s="218"/>
      <c r="O153" s="218"/>
      <c r="P153" s="218"/>
      <c r="Q153" s="218"/>
      <c r="R153" s="218"/>
      <c r="S153" s="218"/>
      <c r="T153" s="218"/>
      <c r="U153" s="218"/>
      <c r="V153" s="218"/>
      <c r="W153" s="218"/>
      <c r="X153" s="218"/>
      <c r="AE153" s="3" t="str">
        <f t="shared" si="2"/>
        <v/>
      </c>
    </row>
    <row r="154" spans="1:31">
      <c r="A154" s="2">
        <v>151</v>
      </c>
      <c r="B154" s="215"/>
      <c r="C154" s="215"/>
      <c r="D154" s="215"/>
      <c r="E154" s="215"/>
      <c r="F154" s="215"/>
      <c r="G154" s="215"/>
      <c r="H154" s="215"/>
      <c r="I154" s="218"/>
      <c r="J154" s="218"/>
      <c r="K154" s="218"/>
      <c r="L154" s="218"/>
      <c r="M154" s="218"/>
      <c r="N154" s="218"/>
      <c r="O154" s="218"/>
      <c r="P154" s="218"/>
      <c r="Q154" s="218"/>
      <c r="R154" s="218"/>
      <c r="S154" s="218"/>
      <c r="T154" s="218"/>
      <c r="U154" s="218"/>
      <c r="V154" s="218"/>
      <c r="W154" s="218"/>
      <c r="X154" s="218"/>
      <c r="AE154" s="3" t="str">
        <f t="shared" si="2"/>
        <v/>
      </c>
    </row>
    <row r="155" spans="1:31">
      <c r="A155" s="2">
        <v>152</v>
      </c>
      <c r="B155" s="215"/>
      <c r="C155" s="215"/>
      <c r="D155" s="215"/>
      <c r="E155" s="215"/>
      <c r="F155" s="215"/>
      <c r="G155" s="215"/>
      <c r="H155" s="215"/>
      <c r="I155" s="218"/>
      <c r="J155" s="218"/>
      <c r="K155" s="218"/>
      <c r="L155" s="218"/>
      <c r="M155" s="218"/>
      <c r="N155" s="218"/>
      <c r="O155" s="218"/>
      <c r="P155" s="218"/>
      <c r="Q155" s="218"/>
      <c r="R155" s="218"/>
      <c r="S155" s="218"/>
      <c r="T155" s="218"/>
      <c r="U155" s="218"/>
      <c r="V155" s="218"/>
      <c r="W155" s="218"/>
      <c r="X155" s="218"/>
      <c r="AE155" s="3" t="str">
        <f t="shared" si="2"/>
        <v/>
      </c>
    </row>
    <row r="156" spans="1:31">
      <c r="A156" s="2">
        <v>153</v>
      </c>
      <c r="B156" s="215"/>
      <c r="C156" s="215"/>
      <c r="D156" s="215"/>
      <c r="E156" s="215"/>
      <c r="F156" s="215"/>
      <c r="G156" s="215"/>
      <c r="H156" s="215"/>
      <c r="I156" s="218"/>
      <c r="J156" s="218"/>
      <c r="K156" s="218"/>
      <c r="L156" s="218"/>
      <c r="M156" s="218"/>
      <c r="N156" s="218"/>
      <c r="O156" s="218"/>
      <c r="P156" s="218"/>
      <c r="Q156" s="218"/>
      <c r="R156" s="218"/>
      <c r="S156" s="218"/>
      <c r="T156" s="218"/>
      <c r="U156" s="218"/>
      <c r="V156" s="218"/>
      <c r="W156" s="218"/>
      <c r="X156" s="218"/>
      <c r="AE156" s="3" t="str">
        <f t="shared" si="2"/>
        <v/>
      </c>
    </row>
    <row r="157" spans="1:31">
      <c r="A157" s="2">
        <v>154</v>
      </c>
      <c r="B157" s="215"/>
      <c r="C157" s="215"/>
      <c r="D157" s="215"/>
      <c r="E157" s="215"/>
      <c r="F157" s="215"/>
      <c r="G157" s="215"/>
      <c r="H157" s="215"/>
      <c r="I157" s="218"/>
      <c r="J157" s="218"/>
      <c r="K157" s="218"/>
      <c r="L157" s="218"/>
      <c r="M157" s="218"/>
      <c r="N157" s="218"/>
      <c r="O157" s="218"/>
      <c r="P157" s="218"/>
      <c r="Q157" s="218"/>
      <c r="R157" s="218"/>
      <c r="S157" s="218"/>
      <c r="T157" s="218"/>
      <c r="U157" s="218"/>
      <c r="V157" s="218"/>
      <c r="W157" s="218"/>
      <c r="X157" s="218"/>
      <c r="AE157" s="3" t="str">
        <f t="shared" si="2"/>
        <v/>
      </c>
    </row>
    <row r="158" spans="1:31">
      <c r="A158" s="2">
        <v>155</v>
      </c>
      <c r="B158" s="215"/>
      <c r="C158" s="215"/>
      <c r="D158" s="215"/>
      <c r="E158" s="215"/>
      <c r="F158" s="215"/>
      <c r="G158" s="215"/>
      <c r="H158" s="215"/>
      <c r="I158" s="218"/>
      <c r="J158" s="218"/>
      <c r="K158" s="218"/>
      <c r="L158" s="218"/>
      <c r="M158" s="218"/>
      <c r="N158" s="218"/>
      <c r="O158" s="218"/>
      <c r="P158" s="218"/>
      <c r="Q158" s="218"/>
      <c r="R158" s="218"/>
      <c r="S158" s="218"/>
      <c r="T158" s="218"/>
      <c r="U158" s="218"/>
      <c r="V158" s="218"/>
      <c r="W158" s="218"/>
      <c r="X158" s="218"/>
      <c r="AE158" s="3" t="str">
        <f t="shared" si="2"/>
        <v/>
      </c>
    </row>
    <row r="159" spans="1:31">
      <c r="A159" s="2">
        <v>156</v>
      </c>
      <c r="B159" s="215"/>
      <c r="C159" s="215"/>
      <c r="D159" s="215"/>
      <c r="E159" s="215"/>
      <c r="F159" s="215"/>
      <c r="G159" s="215"/>
      <c r="H159" s="215"/>
      <c r="I159" s="218"/>
      <c r="J159" s="218"/>
      <c r="K159" s="218"/>
      <c r="L159" s="218"/>
      <c r="M159" s="218"/>
      <c r="N159" s="218"/>
      <c r="O159" s="218"/>
      <c r="P159" s="218"/>
      <c r="Q159" s="218"/>
      <c r="R159" s="218"/>
      <c r="S159" s="218"/>
      <c r="T159" s="218"/>
      <c r="U159" s="218"/>
      <c r="V159" s="218"/>
      <c r="W159" s="218"/>
      <c r="X159" s="218"/>
      <c r="AE159" s="3" t="str">
        <f t="shared" si="2"/>
        <v/>
      </c>
    </row>
    <row r="160" spans="1:31">
      <c r="A160" s="2">
        <v>157</v>
      </c>
      <c r="B160" s="215"/>
      <c r="C160" s="215"/>
      <c r="D160" s="215"/>
      <c r="E160" s="215"/>
      <c r="F160" s="215"/>
      <c r="G160" s="215"/>
      <c r="H160" s="215"/>
      <c r="I160" s="218"/>
      <c r="J160" s="218"/>
      <c r="K160" s="218"/>
      <c r="L160" s="218"/>
      <c r="M160" s="218"/>
      <c r="N160" s="218"/>
      <c r="O160" s="218"/>
      <c r="P160" s="218"/>
      <c r="Q160" s="218"/>
      <c r="R160" s="218"/>
      <c r="S160" s="218"/>
      <c r="T160" s="218"/>
      <c r="U160" s="218"/>
      <c r="V160" s="218"/>
      <c r="W160" s="218"/>
      <c r="X160" s="218"/>
      <c r="AE160" s="3" t="str">
        <f t="shared" si="2"/>
        <v/>
      </c>
    </row>
    <row r="161" spans="1:31">
      <c r="A161" s="2">
        <v>158</v>
      </c>
      <c r="B161" s="215"/>
      <c r="C161" s="215"/>
      <c r="D161" s="215"/>
      <c r="E161" s="215"/>
      <c r="F161" s="215"/>
      <c r="G161" s="215"/>
      <c r="H161" s="215"/>
      <c r="I161" s="218"/>
      <c r="J161" s="218"/>
      <c r="K161" s="218"/>
      <c r="L161" s="218"/>
      <c r="M161" s="218"/>
      <c r="N161" s="218"/>
      <c r="O161" s="218"/>
      <c r="P161" s="218"/>
      <c r="Q161" s="218"/>
      <c r="R161" s="218"/>
      <c r="S161" s="218"/>
      <c r="T161" s="218"/>
      <c r="U161" s="218"/>
      <c r="V161" s="218"/>
      <c r="W161" s="218"/>
      <c r="X161" s="218"/>
      <c r="AE161" s="3" t="str">
        <f t="shared" si="2"/>
        <v/>
      </c>
    </row>
    <row r="162" spans="1:31">
      <c r="A162" s="2">
        <v>159</v>
      </c>
      <c r="B162" s="215"/>
      <c r="C162" s="215"/>
      <c r="D162" s="215"/>
      <c r="E162" s="215"/>
      <c r="F162" s="215"/>
      <c r="G162" s="215"/>
      <c r="H162" s="215"/>
      <c r="I162" s="218"/>
      <c r="J162" s="218"/>
      <c r="K162" s="218"/>
      <c r="L162" s="218"/>
      <c r="M162" s="218"/>
      <c r="N162" s="218"/>
      <c r="O162" s="218"/>
      <c r="P162" s="218"/>
      <c r="Q162" s="218"/>
      <c r="R162" s="218"/>
      <c r="S162" s="218"/>
      <c r="T162" s="218"/>
      <c r="U162" s="218"/>
      <c r="V162" s="218"/>
      <c r="W162" s="218"/>
      <c r="X162" s="218"/>
      <c r="AE162" s="3" t="str">
        <f t="shared" si="2"/>
        <v/>
      </c>
    </row>
    <row r="163" spans="1:31">
      <c r="A163" s="2">
        <v>160</v>
      </c>
      <c r="B163" s="215"/>
      <c r="C163" s="215"/>
      <c r="D163" s="215"/>
      <c r="E163" s="215"/>
      <c r="F163" s="215"/>
      <c r="G163" s="215"/>
      <c r="H163" s="215"/>
      <c r="I163" s="218"/>
      <c r="J163" s="218"/>
      <c r="K163" s="218"/>
      <c r="L163" s="218"/>
      <c r="M163" s="218"/>
      <c r="N163" s="218"/>
      <c r="O163" s="218"/>
      <c r="P163" s="218"/>
      <c r="Q163" s="218"/>
      <c r="R163" s="218"/>
      <c r="S163" s="218"/>
      <c r="T163" s="218"/>
      <c r="U163" s="218"/>
      <c r="V163" s="218"/>
      <c r="W163" s="218"/>
      <c r="X163" s="218"/>
      <c r="AE163" s="3" t="str">
        <f t="shared" si="2"/>
        <v/>
      </c>
    </row>
    <row r="164" spans="1:31">
      <c r="A164" s="2">
        <v>161</v>
      </c>
      <c r="B164" s="215"/>
      <c r="C164" s="215"/>
      <c r="D164" s="215"/>
      <c r="E164" s="215"/>
      <c r="F164" s="215"/>
      <c r="G164" s="215"/>
      <c r="H164" s="215"/>
      <c r="I164" s="218"/>
      <c r="J164" s="218"/>
      <c r="K164" s="218"/>
      <c r="L164" s="218"/>
      <c r="M164" s="218"/>
      <c r="N164" s="218"/>
      <c r="O164" s="218"/>
      <c r="P164" s="218"/>
      <c r="Q164" s="218"/>
      <c r="R164" s="218"/>
      <c r="S164" s="218"/>
      <c r="T164" s="218"/>
      <c r="U164" s="218"/>
      <c r="V164" s="218"/>
      <c r="W164" s="218"/>
      <c r="X164" s="218"/>
      <c r="AE164" s="3" t="str">
        <f t="shared" si="2"/>
        <v/>
      </c>
    </row>
    <row r="165" spans="1:31">
      <c r="A165" s="2">
        <v>162</v>
      </c>
      <c r="B165" s="215"/>
      <c r="C165" s="215"/>
      <c r="D165" s="215"/>
      <c r="E165" s="215"/>
      <c r="F165" s="215"/>
      <c r="G165" s="215"/>
      <c r="H165" s="215"/>
      <c r="I165" s="218"/>
      <c r="J165" s="218"/>
      <c r="K165" s="218"/>
      <c r="L165" s="218"/>
      <c r="M165" s="218"/>
      <c r="N165" s="218"/>
      <c r="O165" s="218"/>
      <c r="P165" s="218"/>
      <c r="Q165" s="218"/>
      <c r="R165" s="218"/>
      <c r="S165" s="218"/>
      <c r="T165" s="218"/>
      <c r="U165" s="218"/>
      <c r="V165" s="218"/>
      <c r="W165" s="218"/>
      <c r="X165" s="218"/>
      <c r="AE165" s="3" t="str">
        <f t="shared" si="2"/>
        <v/>
      </c>
    </row>
    <row r="166" spans="1:31">
      <c r="A166" s="2">
        <v>163</v>
      </c>
      <c r="B166" s="215"/>
      <c r="C166" s="215"/>
      <c r="D166" s="215"/>
      <c r="E166" s="215"/>
      <c r="F166" s="215"/>
      <c r="G166" s="215"/>
      <c r="H166" s="215"/>
      <c r="I166" s="218"/>
      <c r="J166" s="218"/>
      <c r="K166" s="218"/>
      <c r="L166" s="218"/>
      <c r="M166" s="218"/>
      <c r="N166" s="218"/>
      <c r="O166" s="218"/>
      <c r="P166" s="218"/>
      <c r="Q166" s="218"/>
      <c r="R166" s="218"/>
      <c r="S166" s="218"/>
      <c r="T166" s="218"/>
      <c r="U166" s="218"/>
      <c r="V166" s="218"/>
      <c r="W166" s="218"/>
      <c r="X166" s="218"/>
      <c r="AE166" s="3" t="str">
        <f t="shared" si="2"/>
        <v/>
      </c>
    </row>
    <row r="167" spans="1:31">
      <c r="A167" s="2">
        <v>164</v>
      </c>
      <c r="B167" s="215"/>
      <c r="C167" s="215"/>
      <c r="D167" s="215"/>
      <c r="E167" s="215"/>
      <c r="F167" s="215"/>
      <c r="G167" s="215"/>
      <c r="H167" s="215"/>
      <c r="I167" s="218"/>
      <c r="J167" s="218"/>
      <c r="K167" s="218"/>
      <c r="L167" s="218"/>
      <c r="M167" s="218"/>
      <c r="N167" s="218"/>
      <c r="O167" s="218"/>
      <c r="P167" s="218"/>
      <c r="Q167" s="218"/>
      <c r="R167" s="218"/>
      <c r="S167" s="218"/>
      <c r="T167" s="218"/>
      <c r="U167" s="218"/>
      <c r="V167" s="218"/>
      <c r="W167" s="218"/>
      <c r="X167" s="218"/>
      <c r="AE167" s="3" t="str">
        <f t="shared" si="2"/>
        <v/>
      </c>
    </row>
    <row r="168" spans="1:31">
      <c r="A168" s="2">
        <v>165</v>
      </c>
      <c r="B168" s="215"/>
      <c r="C168" s="215"/>
      <c r="D168" s="215"/>
      <c r="E168" s="215"/>
      <c r="F168" s="215"/>
      <c r="G168" s="215"/>
      <c r="H168" s="215"/>
      <c r="I168" s="218"/>
      <c r="J168" s="218"/>
      <c r="K168" s="218"/>
      <c r="L168" s="218"/>
      <c r="M168" s="218"/>
      <c r="N168" s="218"/>
      <c r="O168" s="218"/>
      <c r="P168" s="218"/>
      <c r="Q168" s="218"/>
      <c r="R168" s="218"/>
      <c r="S168" s="218"/>
      <c r="T168" s="218"/>
      <c r="U168" s="218"/>
      <c r="V168" s="218"/>
      <c r="W168" s="218"/>
      <c r="X168" s="218"/>
      <c r="AE168" s="3" t="str">
        <f t="shared" si="2"/>
        <v/>
      </c>
    </row>
    <row r="169" spans="1:31">
      <c r="A169" s="2">
        <v>166</v>
      </c>
      <c r="B169" s="215"/>
      <c r="C169" s="215"/>
      <c r="D169" s="215"/>
      <c r="E169" s="215"/>
      <c r="F169" s="215"/>
      <c r="G169" s="215"/>
      <c r="H169" s="215"/>
      <c r="I169" s="218"/>
      <c r="J169" s="218"/>
      <c r="K169" s="218"/>
      <c r="L169" s="218"/>
      <c r="M169" s="218"/>
      <c r="N169" s="218"/>
      <c r="O169" s="218"/>
      <c r="P169" s="218"/>
      <c r="Q169" s="218"/>
      <c r="R169" s="218"/>
      <c r="S169" s="218"/>
      <c r="T169" s="218"/>
      <c r="U169" s="218"/>
      <c r="V169" s="218"/>
      <c r="W169" s="218"/>
      <c r="X169" s="218"/>
      <c r="AE169" s="3" t="str">
        <f t="shared" si="2"/>
        <v/>
      </c>
    </row>
    <row r="170" spans="1:31">
      <c r="A170" s="2">
        <v>167</v>
      </c>
      <c r="B170" s="215"/>
      <c r="C170" s="215"/>
      <c r="D170" s="215"/>
      <c r="E170" s="215"/>
      <c r="F170" s="215"/>
      <c r="G170" s="215"/>
      <c r="H170" s="215"/>
      <c r="I170" s="218"/>
      <c r="J170" s="218"/>
      <c r="K170" s="218"/>
      <c r="L170" s="218"/>
      <c r="M170" s="218"/>
      <c r="N170" s="218"/>
      <c r="O170" s="218"/>
      <c r="P170" s="218"/>
      <c r="Q170" s="218"/>
      <c r="R170" s="218"/>
      <c r="S170" s="218"/>
      <c r="T170" s="218"/>
      <c r="U170" s="218"/>
      <c r="V170" s="218"/>
      <c r="W170" s="218"/>
      <c r="X170" s="218"/>
      <c r="AE170" s="3" t="str">
        <f t="shared" si="2"/>
        <v/>
      </c>
    </row>
    <row r="171" spans="1:31">
      <c r="A171" s="2">
        <v>168</v>
      </c>
      <c r="B171" s="215"/>
      <c r="C171" s="215"/>
      <c r="D171" s="215"/>
      <c r="E171" s="215"/>
      <c r="F171" s="215"/>
      <c r="G171" s="215"/>
      <c r="H171" s="215"/>
      <c r="I171" s="218"/>
      <c r="J171" s="218"/>
      <c r="K171" s="218"/>
      <c r="L171" s="218"/>
      <c r="M171" s="218"/>
      <c r="N171" s="218"/>
      <c r="O171" s="218"/>
      <c r="P171" s="218"/>
      <c r="Q171" s="218"/>
      <c r="R171" s="218"/>
      <c r="S171" s="218"/>
      <c r="T171" s="218"/>
      <c r="U171" s="218"/>
      <c r="V171" s="218"/>
      <c r="W171" s="218"/>
      <c r="X171" s="218"/>
      <c r="AE171" s="3" t="str">
        <f t="shared" si="2"/>
        <v/>
      </c>
    </row>
    <row r="172" spans="1:31">
      <c r="A172" s="2">
        <v>169</v>
      </c>
      <c r="B172" s="215"/>
      <c r="C172" s="215"/>
      <c r="D172" s="215"/>
      <c r="E172" s="215"/>
      <c r="F172" s="215"/>
      <c r="G172" s="215"/>
      <c r="H172" s="215"/>
      <c r="I172" s="218"/>
      <c r="J172" s="218"/>
      <c r="K172" s="218"/>
      <c r="L172" s="218"/>
      <c r="M172" s="218"/>
      <c r="N172" s="218"/>
      <c r="O172" s="218"/>
      <c r="P172" s="218"/>
      <c r="Q172" s="218"/>
      <c r="R172" s="218"/>
      <c r="S172" s="218"/>
      <c r="T172" s="218"/>
      <c r="U172" s="218"/>
      <c r="V172" s="218"/>
      <c r="W172" s="218"/>
      <c r="X172" s="218"/>
      <c r="AE172" s="3" t="str">
        <f t="shared" si="2"/>
        <v/>
      </c>
    </row>
    <row r="173" spans="1:31">
      <c r="A173" s="2">
        <v>170</v>
      </c>
      <c r="B173" s="215"/>
      <c r="C173" s="215"/>
      <c r="D173" s="215"/>
      <c r="E173" s="215"/>
      <c r="F173" s="215"/>
      <c r="G173" s="215"/>
      <c r="H173" s="215"/>
      <c r="I173" s="218"/>
      <c r="J173" s="218"/>
      <c r="K173" s="218"/>
      <c r="L173" s="218"/>
      <c r="M173" s="218"/>
      <c r="N173" s="218"/>
      <c r="O173" s="218"/>
      <c r="P173" s="218"/>
      <c r="Q173" s="218"/>
      <c r="R173" s="218"/>
      <c r="S173" s="218"/>
      <c r="T173" s="218"/>
      <c r="U173" s="218"/>
      <c r="V173" s="218"/>
      <c r="W173" s="218"/>
      <c r="X173" s="218"/>
      <c r="AE173" s="3" t="str">
        <f t="shared" si="2"/>
        <v/>
      </c>
    </row>
    <row r="174" spans="1:31">
      <c r="A174" s="2">
        <v>171</v>
      </c>
      <c r="B174" s="215"/>
      <c r="C174" s="215"/>
      <c r="D174" s="215"/>
      <c r="E174" s="215"/>
      <c r="F174" s="215"/>
      <c r="G174" s="215"/>
      <c r="H174" s="215"/>
      <c r="I174" s="218"/>
      <c r="J174" s="218"/>
      <c r="K174" s="218"/>
      <c r="L174" s="218"/>
      <c r="M174" s="218"/>
      <c r="N174" s="218"/>
      <c r="O174" s="218"/>
      <c r="P174" s="218"/>
      <c r="Q174" s="218"/>
      <c r="R174" s="218"/>
      <c r="S174" s="218"/>
      <c r="T174" s="218"/>
      <c r="U174" s="218"/>
      <c r="V174" s="218"/>
      <c r="W174" s="218"/>
      <c r="X174" s="218"/>
      <c r="AE174" s="3" t="str">
        <f t="shared" si="2"/>
        <v/>
      </c>
    </row>
    <row r="175" spans="1:31">
      <c r="A175" s="2">
        <v>172</v>
      </c>
      <c r="B175" s="215"/>
      <c r="C175" s="215"/>
      <c r="D175" s="215"/>
      <c r="E175" s="215"/>
      <c r="F175" s="215"/>
      <c r="G175" s="215"/>
      <c r="H175" s="215"/>
      <c r="I175" s="218"/>
      <c r="J175" s="218"/>
      <c r="K175" s="218"/>
      <c r="L175" s="218"/>
      <c r="M175" s="218"/>
      <c r="N175" s="218"/>
      <c r="O175" s="218"/>
      <c r="P175" s="218"/>
      <c r="Q175" s="218"/>
      <c r="R175" s="218"/>
      <c r="S175" s="218"/>
      <c r="T175" s="218"/>
      <c r="U175" s="218"/>
      <c r="V175" s="218"/>
      <c r="W175" s="218"/>
      <c r="X175" s="218"/>
      <c r="AE175" s="3" t="str">
        <f t="shared" si="2"/>
        <v/>
      </c>
    </row>
    <row r="176" spans="1:31">
      <c r="A176" s="2">
        <v>173</v>
      </c>
      <c r="B176" s="215"/>
      <c r="C176" s="215"/>
      <c r="D176" s="215"/>
      <c r="E176" s="215"/>
      <c r="F176" s="215"/>
      <c r="G176" s="215"/>
      <c r="H176" s="215"/>
      <c r="I176" s="218"/>
      <c r="J176" s="218"/>
      <c r="K176" s="218"/>
      <c r="L176" s="218"/>
      <c r="M176" s="218"/>
      <c r="N176" s="218"/>
      <c r="O176" s="218"/>
      <c r="P176" s="218"/>
      <c r="Q176" s="218"/>
      <c r="R176" s="218"/>
      <c r="S176" s="218"/>
      <c r="T176" s="218"/>
      <c r="U176" s="218"/>
      <c r="V176" s="218"/>
      <c r="W176" s="218"/>
      <c r="X176" s="218"/>
      <c r="AE176" s="3" t="str">
        <f t="shared" si="2"/>
        <v/>
      </c>
    </row>
    <row r="177" spans="1:31">
      <c r="A177" s="2">
        <v>174</v>
      </c>
      <c r="B177" s="215"/>
      <c r="C177" s="215"/>
      <c r="D177" s="215"/>
      <c r="E177" s="215"/>
      <c r="F177" s="215"/>
      <c r="G177" s="215"/>
      <c r="H177" s="215"/>
      <c r="I177" s="218"/>
      <c r="J177" s="218"/>
      <c r="K177" s="218"/>
      <c r="L177" s="218"/>
      <c r="M177" s="218"/>
      <c r="N177" s="218"/>
      <c r="O177" s="218"/>
      <c r="P177" s="218"/>
      <c r="Q177" s="218"/>
      <c r="R177" s="218"/>
      <c r="S177" s="218"/>
      <c r="T177" s="218"/>
      <c r="U177" s="218"/>
      <c r="V177" s="218"/>
      <c r="W177" s="218"/>
      <c r="X177" s="218"/>
      <c r="AE177" s="3" t="str">
        <f t="shared" si="2"/>
        <v/>
      </c>
    </row>
    <row r="178" spans="1:31">
      <c r="A178" s="2">
        <v>175</v>
      </c>
      <c r="B178" s="215"/>
      <c r="C178" s="215"/>
      <c r="D178" s="215"/>
      <c r="E178" s="215"/>
      <c r="F178" s="215"/>
      <c r="G178" s="215"/>
      <c r="H178" s="215"/>
      <c r="I178" s="218"/>
      <c r="J178" s="218"/>
      <c r="K178" s="218"/>
      <c r="L178" s="218"/>
      <c r="M178" s="218"/>
      <c r="N178" s="218"/>
      <c r="O178" s="218"/>
      <c r="P178" s="218"/>
      <c r="Q178" s="218"/>
      <c r="R178" s="218"/>
      <c r="S178" s="218"/>
      <c r="T178" s="218"/>
      <c r="U178" s="218"/>
      <c r="V178" s="218"/>
      <c r="W178" s="218"/>
      <c r="X178" s="218"/>
      <c r="AE178" s="3" t="str">
        <f t="shared" si="2"/>
        <v/>
      </c>
    </row>
    <row r="179" spans="1:31">
      <c r="A179" s="2">
        <v>176</v>
      </c>
      <c r="B179" s="215"/>
      <c r="C179" s="215"/>
      <c r="D179" s="215"/>
      <c r="E179" s="215"/>
      <c r="F179" s="215"/>
      <c r="G179" s="215"/>
      <c r="H179" s="215"/>
      <c r="I179" s="218"/>
      <c r="J179" s="218"/>
      <c r="K179" s="218"/>
      <c r="L179" s="218"/>
      <c r="M179" s="218"/>
      <c r="N179" s="218"/>
      <c r="O179" s="218"/>
      <c r="P179" s="218"/>
      <c r="Q179" s="218"/>
      <c r="R179" s="218"/>
      <c r="S179" s="218"/>
      <c r="T179" s="218"/>
      <c r="U179" s="218"/>
      <c r="V179" s="218"/>
      <c r="W179" s="218"/>
      <c r="X179" s="218"/>
      <c r="AE179" s="3" t="str">
        <f t="shared" si="2"/>
        <v/>
      </c>
    </row>
    <row r="180" spans="1:31">
      <c r="A180" s="2">
        <v>177</v>
      </c>
      <c r="B180" s="215"/>
      <c r="C180" s="215"/>
      <c r="D180" s="215"/>
      <c r="E180" s="215"/>
      <c r="F180" s="215"/>
      <c r="G180" s="215"/>
      <c r="H180" s="215"/>
      <c r="I180" s="218"/>
      <c r="J180" s="218"/>
      <c r="K180" s="218"/>
      <c r="L180" s="218"/>
      <c r="M180" s="218"/>
      <c r="N180" s="218"/>
      <c r="O180" s="218"/>
      <c r="P180" s="218"/>
      <c r="Q180" s="218"/>
      <c r="R180" s="218"/>
      <c r="S180" s="218"/>
      <c r="T180" s="218"/>
      <c r="U180" s="218"/>
      <c r="V180" s="218"/>
      <c r="W180" s="218"/>
      <c r="X180" s="218"/>
      <c r="AE180" s="3" t="str">
        <f t="shared" si="2"/>
        <v/>
      </c>
    </row>
    <row r="181" spans="1:31">
      <c r="A181" s="2">
        <v>178</v>
      </c>
      <c r="B181" s="215"/>
      <c r="C181" s="215"/>
      <c r="D181" s="215"/>
      <c r="E181" s="215"/>
      <c r="F181" s="215"/>
      <c r="G181" s="215"/>
      <c r="H181" s="215"/>
      <c r="I181" s="218"/>
      <c r="J181" s="218"/>
      <c r="K181" s="218"/>
      <c r="L181" s="218"/>
      <c r="M181" s="218"/>
      <c r="N181" s="218"/>
      <c r="O181" s="218"/>
      <c r="P181" s="218"/>
      <c r="Q181" s="218"/>
      <c r="R181" s="218"/>
      <c r="S181" s="218"/>
      <c r="T181" s="218"/>
      <c r="U181" s="218"/>
      <c r="V181" s="218"/>
      <c r="W181" s="218"/>
      <c r="X181" s="218"/>
      <c r="AE181" s="3" t="str">
        <f t="shared" si="2"/>
        <v/>
      </c>
    </row>
    <row r="182" spans="1:31">
      <c r="A182" s="2">
        <v>179</v>
      </c>
      <c r="B182" s="215"/>
      <c r="C182" s="215"/>
      <c r="D182" s="215"/>
      <c r="E182" s="215"/>
      <c r="F182" s="215"/>
      <c r="G182" s="215"/>
      <c r="H182" s="215"/>
      <c r="I182" s="218"/>
      <c r="J182" s="218"/>
      <c r="K182" s="218"/>
      <c r="L182" s="218"/>
      <c r="M182" s="218"/>
      <c r="N182" s="218"/>
      <c r="O182" s="218"/>
      <c r="P182" s="218"/>
      <c r="Q182" s="218"/>
      <c r="R182" s="218"/>
      <c r="S182" s="218"/>
      <c r="T182" s="218"/>
      <c r="U182" s="218"/>
      <c r="V182" s="218"/>
      <c r="W182" s="218"/>
      <c r="X182" s="218"/>
      <c r="AE182" s="3" t="str">
        <f t="shared" si="2"/>
        <v/>
      </c>
    </row>
    <row r="183" spans="1:31">
      <c r="A183" s="2">
        <v>180</v>
      </c>
      <c r="B183" s="215"/>
      <c r="C183" s="215"/>
      <c r="D183" s="215"/>
      <c r="E183" s="215"/>
      <c r="F183" s="215"/>
      <c r="G183" s="215"/>
      <c r="H183" s="215"/>
      <c r="I183" s="218"/>
      <c r="J183" s="218"/>
      <c r="K183" s="218"/>
      <c r="L183" s="218"/>
      <c r="M183" s="218"/>
      <c r="N183" s="218"/>
      <c r="O183" s="218"/>
      <c r="P183" s="218"/>
      <c r="Q183" s="218"/>
      <c r="R183" s="218"/>
      <c r="S183" s="218"/>
      <c r="T183" s="218"/>
      <c r="U183" s="218"/>
      <c r="V183" s="218"/>
      <c r="W183" s="218"/>
      <c r="X183" s="218"/>
      <c r="AE183" s="3" t="str">
        <f t="shared" si="2"/>
        <v/>
      </c>
    </row>
    <row r="184" spans="1:31">
      <c r="A184" s="2">
        <v>181</v>
      </c>
      <c r="B184" s="215"/>
      <c r="C184" s="215"/>
      <c r="D184" s="215"/>
      <c r="E184" s="215"/>
      <c r="F184" s="215"/>
      <c r="G184" s="215"/>
      <c r="H184" s="215"/>
      <c r="I184" s="218"/>
      <c r="J184" s="218"/>
      <c r="K184" s="218"/>
      <c r="L184" s="218"/>
      <c r="M184" s="218"/>
      <c r="N184" s="218"/>
      <c r="O184" s="218"/>
      <c r="P184" s="218"/>
      <c r="Q184" s="218"/>
      <c r="R184" s="218"/>
      <c r="S184" s="218"/>
      <c r="T184" s="218"/>
      <c r="U184" s="218"/>
      <c r="V184" s="218"/>
      <c r="W184" s="218"/>
      <c r="X184" s="218"/>
      <c r="AE184" s="3" t="str">
        <f t="shared" si="2"/>
        <v/>
      </c>
    </row>
    <row r="185" spans="1:31">
      <c r="A185" s="2">
        <v>182</v>
      </c>
      <c r="B185" s="215"/>
      <c r="C185" s="215"/>
      <c r="D185" s="215"/>
      <c r="E185" s="215"/>
      <c r="F185" s="215"/>
      <c r="G185" s="215"/>
      <c r="H185" s="215"/>
      <c r="I185" s="218"/>
      <c r="J185" s="218"/>
      <c r="K185" s="218"/>
      <c r="L185" s="218"/>
      <c r="M185" s="218"/>
      <c r="N185" s="218"/>
      <c r="O185" s="218"/>
      <c r="P185" s="218"/>
      <c r="Q185" s="218"/>
      <c r="R185" s="218"/>
      <c r="S185" s="218"/>
      <c r="T185" s="218"/>
      <c r="U185" s="218"/>
      <c r="V185" s="218"/>
      <c r="W185" s="218"/>
      <c r="X185" s="218"/>
      <c r="AE185" s="3" t="str">
        <f t="shared" si="2"/>
        <v/>
      </c>
    </row>
    <row r="186" spans="1:31">
      <c r="A186" s="2">
        <v>183</v>
      </c>
      <c r="B186" s="215"/>
      <c r="C186" s="215"/>
      <c r="D186" s="215"/>
      <c r="E186" s="215"/>
      <c r="F186" s="215"/>
      <c r="G186" s="215"/>
      <c r="H186" s="215"/>
      <c r="I186" s="218"/>
      <c r="J186" s="218"/>
      <c r="K186" s="218"/>
      <c r="L186" s="218"/>
      <c r="M186" s="218"/>
      <c r="N186" s="218"/>
      <c r="O186" s="218"/>
      <c r="P186" s="218"/>
      <c r="Q186" s="218"/>
      <c r="R186" s="218"/>
      <c r="S186" s="218"/>
      <c r="T186" s="218"/>
      <c r="U186" s="218"/>
      <c r="V186" s="218"/>
      <c r="W186" s="218"/>
      <c r="X186" s="218"/>
      <c r="AE186" s="3" t="str">
        <f t="shared" si="2"/>
        <v/>
      </c>
    </row>
    <row r="187" spans="1:31">
      <c r="A187" s="2">
        <v>184</v>
      </c>
      <c r="B187" s="215"/>
      <c r="C187" s="215"/>
      <c r="D187" s="215"/>
      <c r="E187" s="215"/>
      <c r="F187" s="215"/>
      <c r="G187" s="215"/>
      <c r="H187" s="215"/>
      <c r="I187" s="218"/>
      <c r="J187" s="218"/>
      <c r="K187" s="218"/>
      <c r="L187" s="218"/>
      <c r="M187" s="218"/>
      <c r="N187" s="218"/>
      <c r="O187" s="218"/>
      <c r="P187" s="218"/>
      <c r="Q187" s="218"/>
      <c r="R187" s="218"/>
      <c r="S187" s="218"/>
      <c r="T187" s="218"/>
      <c r="U187" s="218"/>
      <c r="V187" s="218"/>
      <c r="W187" s="218"/>
      <c r="X187" s="218"/>
      <c r="AE187" s="3" t="str">
        <f t="shared" si="2"/>
        <v/>
      </c>
    </row>
    <row r="188" spans="1:31">
      <c r="A188" s="2">
        <v>185</v>
      </c>
      <c r="B188" s="215"/>
      <c r="C188" s="215"/>
      <c r="D188" s="215"/>
      <c r="E188" s="215"/>
      <c r="F188" s="215"/>
      <c r="G188" s="215"/>
      <c r="H188" s="215"/>
      <c r="I188" s="218"/>
      <c r="J188" s="218"/>
      <c r="K188" s="218"/>
      <c r="L188" s="218"/>
      <c r="M188" s="218"/>
      <c r="N188" s="218"/>
      <c r="O188" s="218"/>
      <c r="P188" s="218"/>
      <c r="Q188" s="218"/>
      <c r="R188" s="218"/>
      <c r="S188" s="218"/>
      <c r="T188" s="218"/>
      <c r="U188" s="218"/>
      <c r="V188" s="218"/>
      <c r="W188" s="218"/>
      <c r="X188" s="218"/>
      <c r="AE188" s="3" t="str">
        <f t="shared" si="2"/>
        <v/>
      </c>
    </row>
    <row r="189" spans="1:31">
      <c r="A189" s="2">
        <v>186</v>
      </c>
      <c r="B189" s="215"/>
      <c r="C189" s="215"/>
      <c r="D189" s="215"/>
      <c r="E189" s="215"/>
      <c r="F189" s="215"/>
      <c r="G189" s="215"/>
      <c r="H189" s="215"/>
      <c r="I189" s="218"/>
      <c r="J189" s="218"/>
      <c r="K189" s="218"/>
      <c r="L189" s="218"/>
      <c r="M189" s="218"/>
      <c r="N189" s="218"/>
      <c r="O189" s="218"/>
      <c r="P189" s="218"/>
      <c r="Q189" s="218"/>
      <c r="R189" s="218"/>
      <c r="S189" s="218"/>
      <c r="T189" s="218"/>
      <c r="U189" s="218"/>
      <c r="V189" s="218"/>
      <c r="W189" s="218"/>
      <c r="X189" s="218"/>
      <c r="AE189" s="3" t="str">
        <f t="shared" si="2"/>
        <v/>
      </c>
    </row>
    <row r="190" spans="1:31">
      <c r="A190" s="2">
        <v>187</v>
      </c>
      <c r="B190" s="215"/>
      <c r="C190" s="215"/>
      <c r="D190" s="215"/>
      <c r="E190" s="215"/>
      <c r="F190" s="215"/>
      <c r="G190" s="215"/>
      <c r="H190" s="215"/>
      <c r="I190" s="218"/>
      <c r="J190" s="218"/>
      <c r="K190" s="218"/>
      <c r="L190" s="218"/>
      <c r="M190" s="218"/>
      <c r="N190" s="218"/>
      <c r="O190" s="218"/>
      <c r="P190" s="218"/>
      <c r="Q190" s="218"/>
      <c r="R190" s="218"/>
      <c r="S190" s="218"/>
      <c r="T190" s="218"/>
      <c r="U190" s="218"/>
      <c r="V190" s="218"/>
      <c r="W190" s="218"/>
      <c r="X190" s="218"/>
      <c r="AE190" s="3" t="str">
        <f t="shared" si="2"/>
        <v/>
      </c>
    </row>
    <row r="191" spans="1:31">
      <c r="A191" s="2">
        <v>188</v>
      </c>
      <c r="B191" s="215"/>
      <c r="C191" s="215"/>
      <c r="D191" s="215"/>
      <c r="E191" s="215"/>
      <c r="F191" s="215"/>
      <c r="G191" s="215"/>
      <c r="H191" s="215"/>
      <c r="I191" s="218"/>
      <c r="J191" s="218"/>
      <c r="K191" s="218"/>
      <c r="L191" s="218"/>
      <c r="M191" s="218"/>
      <c r="N191" s="218"/>
      <c r="O191" s="218"/>
      <c r="P191" s="218"/>
      <c r="Q191" s="218"/>
      <c r="R191" s="218"/>
      <c r="S191" s="218"/>
      <c r="T191" s="218"/>
      <c r="U191" s="218"/>
      <c r="V191" s="218"/>
      <c r="W191" s="218"/>
      <c r="X191" s="218"/>
      <c r="AE191" s="3" t="str">
        <f t="shared" si="2"/>
        <v/>
      </c>
    </row>
    <row r="192" spans="1:31">
      <c r="A192" s="2">
        <v>189</v>
      </c>
      <c r="B192" s="215"/>
      <c r="C192" s="215"/>
      <c r="D192" s="215"/>
      <c r="E192" s="215"/>
      <c r="F192" s="215"/>
      <c r="G192" s="215"/>
      <c r="H192" s="215"/>
      <c r="I192" s="218"/>
      <c r="J192" s="218"/>
      <c r="K192" s="218"/>
      <c r="L192" s="218"/>
      <c r="M192" s="218"/>
      <c r="N192" s="218"/>
      <c r="O192" s="218"/>
      <c r="P192" s="218"/>
      <c r="Q192" s="218"/>
      <c r="R192" s="218"/>
      <c r="S192" s="218"/>
      <c r="T192" s="218"/>
      <c r="U192" s="218"/>
      <c r="V192" s="218"/>
      <c r="W192" s="218"/>
      <c r="X192" s="218"/>
      <c r="AE192" s="3" t="str">
        <f t="shared" si="2"/>
        <v/>
      </c>
    </row>
    <row r="193" spans="1:31">
      <c r="A193" s="2">
        <v>190</v>
      </c>
      <c r="B193" s="215"/>
      <c r="C193" s="215"/>
      <c r="D193" s="215"/>
      <c r="E193" s="215"/>
      <c r="F193" s="215"/>
      <c r="G193" s="215"/>
      <c r="H193" s="215"/>
      <c r="I193" s="218"/>
      <c r="J193" s="218"/>
      <c r="K193" s="218"/>
      <c r="L193" s="218"/>
      <c r="M193" s="218"/>
      <c r="N193" s="218"/>
      <c r="O193" s="218"/>
      <c r="P193" s="218"/>
      <c r="Q193" s="218"/>
      <c r="R193" s="218"/>
      <c r="S193" s="218"/>
      <c r="T193" s="218"/>
      <c r="U193" s="218"/>
      <c r="V193" s="218"/>
      <c r="W193" s="218"/>
      <c r="X193" s="218"/>
      <c r="AE193" s="3" t="str">
        <f t="shared" si="2"/>
        <v/>
      </c>
    </row>
    <row r="194" spans="1:31">
      <c r="A194" s="2">
        <v>191</v>
      </c>
      <c r="B194" s="215"/>
      <c r="C194" s="215"/>
      <c r="D194" s="215"/>
      <c r="E194" s="215"/>
      <c r="F194" s="215"/>
      <c r="G194" s="215"/>
      <c r="H194" s="215"/>
      <c r="I194" s="218"/>
      <c r="J194" s="218"/>
      <c r="K194" s="218"/>
      <c r="L194" s="218"/>
      <c r="M194" s="218"/>
      <c r="N194" s="218"/>
      <c r="O194" s="218"/>
      <c r="P194" s="218"/>
      <c r="Q194" s="218"/>
      <c r="R194" s="218"/>
      <c r="S194" s="218"/>
      <c r="T194" s="218"/>
      <c r="U194" s="218"/>
      <c r="V194" s="218"/>
      <c r="W194" s="218"/>
      <c r="X194" s="218"/>
      <c r="AE194" s="3" t="str">
        <f t="shared" si="2"/>
        <v/>
      </c>
    </row>
    <row r="195" spans="1:31">
      <c r="A195" s="2">
        <v>192</v>
      </c>
      <c r="B195" s="215"/>
      <c r="C195" s="215"/>
      <c r="D195" s="215"/>
      <c r="E195" s="215"/>
      <c r="F195" s="215"/>
      <c r="G195" s="215"/>
      <c r="H195" s="215"/>
      <c r="I195" s="218"/>
      <c r="J195" s="218"/>
      <c r="K195" s="218"/>
      <c r="L195" s="218"/>
      <c r="M195" s="218"/>
      <c r="N195" s="218"/>
      <c r="O195" s="218"/>
      <c r="P195" s="218"/>
      <c r="Q195" s="218"/>
      <c r="R195" s="218"/>
      <c r="S195" s="218"/>
      <c r="T195" s="218"/>
      <c r="U195" s="218"/>
      <c r="V195" s="218"/>
      <c r="W195" s="218"/>
      <c r="X195" s="218"/>
      <c r="AE195" s="3" t="str">
        <f t="shared" si="2"/>
        <v/>
      </c>
    </row>
    <row r="196" spans="1:31">
      <c r="A196" s="2">
        <v>193</v>
      </c>
      <c r="B196" s="215"/>
      <c r="C196" s="215"/>
      <c r="D196" s="215"/>
      <c r="E196" s="215"/>
      <c r="F196" s="215"/>
      <c r="G196" s="215"/>
      <c r="H196" s="215"/>
      <c r="I196" s="218"/>
      <c r="J196" s="218"/>
      <c r="K196" s="218"/>
      <c r="L196" s="218"/>
      <c r="M196" s="218"/>
      <c r="N196" s="218"/>
      <c r="O196" s="218"/>
      <c r="P196" s="218"/>
      <c r="Q196" s="218"/>
      <c r="R196" s="218"/>
      <c r="S196" s="218"/>
      <c r="T196" s="218"/>
      <c r="U196" s="218"/>
      <c r="V196" s="218"/>
      <c r="W196" s="218"/>
      <c r="X196" s="218"/>
      <c r="AE196" s="3" t="str">
        <f t="shared" si="2"/>
        <v/>
      </c>
    </row>
    <row r="197" spans="1:31">
      <c r="A197" s="2">
        <v>194</v>
      </c>
      <c r="B197" s="215"/>
      <c r="C197" s="215"/>
      <c r="D197" s="215"/>
      <c r="E197" s="215"/>
      <c r="F197" s="215"/>
      <c r="G197" s="215"/>
      <c r="H197" s="215"/>
      <c r="I197" s="218"/>
      <c r="J197" s="218"/>
      <c r="K197" s="218"/>
      <c r="L197" s="218"/>
      <c r="M197" s="218"/>
      <c r="N197" s="218"/>
      <c r="O197" s="218"/>
      <c r="P197" s="218"/>
      <c r="Q197" s="218"/>
      <c r="R197" s="218"/>
      <c r="S197" s="218"/>
      <c r="T197" s="218"/>
      <c r="U197" s="218"/>
      <c r="V197" s="218"/>
      <c r="W197" s="218"/>
      <c r="X197" s="218"/>
      <c r="AE197" s="3" t="str">
        <f t="shared" ref="AE197:AE260" si="3">IF(AND(B197="",D197&lt;&gt;""),"番号未記入","")</f>
        <v/>
      </c>
    </row>
    <row r="198" spans="1:31">
      <c r="A198" s="2">
        <v>195</v>
      </c>
      <c r="B198" s="215"/>
      <c r="C198" s="215"/>
      <c r="D198" s="215"/>
      <c r="E198" s="215"/>
      <c r="F198" s="215"/>
      <c r="G198" s="215"/>
      <c r="H198" s="215"/>
      <c r="I198" s="218"/>
      <c r="J198" s="218"/>
      <c r="K198" s="218"/>
      <c r="L198" s="218"/>
      <c r="M198" s="218"/>
      <c r="N198" s="218"/>
      <c r="O198" s="218"/>
      <c r="P198" s="218"/>
      <c r="Q198" s="218"/>
      <c r="R198" s="218"/>
      <c r="S198" s="218"/>
      <c r="T198" s="218"/>
      <c r="U198" s="218"/>
      <c r="V198" s="218"/>
      <c r="W198" s="218"/>
      <c r="X198" s="218"/>
      <c r="AE198" s="3" t="str">
        <f t="shared" si="3"/>
        <v/>
      </c>
    </row>
    <row r="199" spans="1:31">
      <c r="A199" s="2">
        <v>196</v>
      </c>
      <c r="B199" s="215"/>
      <c r="C199" s="215"/>
      <c r="D199" s="215"/>
      <c r="E199" s="215"/>
      <c r="F199" s="215"/>
      <c r="G199" s="215"/>
      <c r="H199" s="215"/>
      <c r="I199" s="218"/>
      <c r="J199" s="218"/>
      <c r="K199" s="218"/>
      <c r="L199" s="218"/>
      <c r="M199" s="218"/>
      <c r="N199" s="218"/>
      <c r="O199" s="218"/>
      <c r="P199" s="218"/>
      <c r="Q199" s="218"/>
      <c r="R199" s="218"/>
      <c r="S199" s="218"/>
      <c r="T199" s="218"/>
      <c r="U199" s="218"/>
      <c r="V199" s="218"/>
      <c r="W199" s="218"/>
      <c r="X199" s="218"/>
      <c r="AE199" s="3" t="str">
        <f t="shared" si="3"/>
        <v/>
      </c>
    </row>
    <row r="200" spans="1:31">
      <c r="A200" s="2">
        <v>197</v>
      </c>
      <c r="B200" s="215"/>
      <c r="C200" s="215"/>
      <c r="D200" s="215"/>
      <c r="E200" s="215"/>
      <c r="F200" s="215"/>
      <c r="G200" s="215"/>
      <c r="H200" s="215"/>
      <c r="I200" s="218"/>
      <c r="J200" s="218"/>
      <c r="K200" s="218"/>
      <c r="L200" s="218"/>
      <c r="M200" s="218"/>
      <c r="N200" s="218"/>
      <c r="O200" s="218"/>
      <c r="P200" s="218"/>
      <c r="Q200" s="218"/>
      <c r="R200" s="218"/>
      <c r="S200" s="218"/>
      <c r="T200" s="218"/>
      <c r="U200" s="218"/>
      <c r="V200" s="218"/>
      <c r="W200" s="218"/>
      <c r="X200" s="218"/>
      <c r="AE200" s="3" t="str">
        <f t="shared" si="3"/>
        <v/>
      </c>
    </row>
    <row r="201" spans="1:31">
      <c r="A201" s="2">
        <v>198</v>
      </c>
      <c r="B201" s="215"/>
      <c r="C201" s="215"/>
      <c r="D201" s="215"/>
      <c r="E201" s="215"/>
      <c r="F201" s="215"/>
      <c r="G201" s="215"/>
      <c r="H201" s="215"/>
      <c r="I201" s="218"/>
      <c r="J201" s="218"/>
      <c r="K201" s="218"/>
      <c r="L201" s="218"/>
      <c r="M201" s="218"/>
      <c r="N201" s="218"/>
      <c r="O201" s="218"/>
      <c r="P201" s="218"/>
      <c r="Q201" s="218"/>
      <c r="R201" s="218"/>
      <c r="S201" s="218"/>
      <c r="T201" s="218"/>
      <c r="U201" s="218"/>
      <c r="V201" s="218"/>
      <c r="W201" s="218"/>
      <c r="X201" s="218"/>
      <c r="AE201" s="3" t="str">
        <f t="shared" si="3"/>
        <v/>
      </c>
    </row>
    <row r="202" spans="1:31">
      <c r="A202" s="2">
        <v>199</v>
      </c>
      <c r="B202" s="215"/>
      <c r="C202" s="215"/>
      <c r="D202" s="215"/>
      <c r="E202" s="215"/>
      <c r="F202" s="215"/>
      <c r="G202" s="215"/>
      <c r="H202" s="215"/>
      <c r="I202" s="218"/>
      <c r="J202" s="218"/>
      <c r="K202" s="218"/>
      <c r="L202" s="218"/>
      <c r="M202" s="218"/>
      <c r="N202" s="218"/>
      <c r="O202" s="218"/>
      <c r="P202" s="218"/>
      <c r="Q202" s="218"/>
      <c r="R202" s="218"/>
      <c r="S202" s="218"/>
      <c r="T202" s="218"/>
      <c r="U202" s="218"/>
      <c r="V202" s="218"/>
      <c r="W202" s="218"/>
      <c r="X202" s="218"/>
      <c r="AE202" s="3" t="str">
        <f t="shared" si="3"/>
        <v/>
      </c>
    </row>
    <row r="203" spans="1:31">
      <c r="A203" s="2">
        <v>200</v>
      </c>
      <c r="B203" s="215"/>
      <c r="C203" s="215"/>
      <c r="D203" s="215"/>
      <c r="E203" s="215"/>
      <c r="F203" s="215"/>
      <c r="G203" s="215"/>
      <c r="H203" s="215"/>
      <c r="I203" s="218"/>
      <c r="J203" s="218"/>
      <c r="K203" s="218"/>
      <c r="L203" s="218"/>
      <c r="M203" s="218"/>
      <c r="N203" s="218"/>
      <c r="O203" s="218"/>
      <c r="P203" s="218"/>
      <c r="Q203" s="218"/>
      <c r="R203" s="218"/>
      <c r="S203" s="218"/>
      <c r="T203" s="218"/>
      <c r="U203" s="218"/>
      <c r="V203" s="218"/>
      <c r="W203" s="218"/>
      <c r="X203" s="218"/>
      <c r="AE203" s="3" t="str">
        <f t="shared" si="3"/>
        <v/>
      </c>
    </row>
    <row r="204" spans="1:31">
      <c r="A204" s="2">
        <v>201</v>
      </c>
      <c r="B204" s="215"/>
      <c r="C204" s="215"/>
      <c r="D204" s="215"/>
      <c r="E204" s="215"/>
      <c r="F204" s="215"/>
      <c r="G204" s="215"/>
      <c r="H204" s="215"/>
      <c r="I204" s="218"/>
      <c r="J204" s="218"/>
      <c r="K204" s="218"/>
      <c r="L204" s="218"/>
      <c r="M204" s="218"/>
      <c r="N204" s="218"/>
      <c r="O204" s="218"/>
      <c r="P204" s="218"/>
      <c r="Q204" s="218"/>
      <c r="R204" s="218"/>
      <c r="S204" s="218"/>
      <c r="T204" s="218"/>
      <c r="U204" s="218"/>
      <c r="V204" s="218"/>
      <c r="W204" s="218"/>
      <c r="X204" s="218"/>
      <c r="AE204" s="3" t="str">
        <f t="shared" si="3"/>
        <v/>
      </c>
    </row>
    <row r="205" spans="1:31">
      <c r="A205" s="2">
        <v>202</v>
      </c>
      <c r="B205" s="215"/>
      <c r="C205" s="215"/>
      <c r="D205" s="215"/>
      <c r="E205" s="215"/>
      <c r="F205" s="215"/>
      <c r="G205" s="215"/>
      <c r="H205" s="215"/>
      <c r="I205" s="218"/>
      <c r="J205" s="218"/>
      <c r="K205" s="218"/>
      <c r="L205" s="218"/>
      <c r="M205" s="218"/>
      <c r="N205" s="218"/>
      <c r="O205" s="218"/>
      <c r="P205" s="218"/>
      <c r="Q205" s="218"/>
      <c r="R205" s="218"/>
      <c r="S205" s="218"/>
      <c r="T205" s="218"/>
      <c r="U205" s="218"/>
      <c r="V205" s="218"/>
      <c r="W205" s="218"/>
      <c r="X205" s="218"/>
      <c r="AE205" s="3" t="str">
        <f t="shared" si="3"/>
        <v/>
      </c>
    </row>
    <row r="206" spans="1:31">
      <c r="A206" s="2">
        <v>203</v>
      </c>
      <c r="B206" s="215"/>
      <c r="C206" s="215"/>
      <c r="D206" s="215"/>
      <c r="E206" s="215"/>
      <c r="F206" s="215"/>
      <c r="G206" s="215"/>
      <c r="H206" s="215"/>
      <c r="I206" s="218"/>
      <c r="J206" s="218"/>
      <c r="K206" s="218"/>
      <c r="L206" s="218"/>
      <c r="M206" s="218"/>
      <c r="N206" s="218"/>
      <c r="O206" s="218"/>
      <c r="P206" s="218"/>
      <c r="Q206" s="218"/>
      <c r="R206" s="218"/>
      <c r="S206" s="218"/>
      <c r="T206" s="218"/>
      <c r="U206" s="218"/>
      <c r="V206" s="218"/>
      <c r="W206" s="218"/>
      <c r="X206" s="218"/>
      <c r="AE206" s="3" t="str">
        <f t="shared" si="3"/>
        <v/>
      </c>
    </row>
    <row r="207" spans="1:31">
      <c r="A207" s="2">
        <v>204</v>
      </c>
      <c r="B207" s="215"/>
      <c r="C207" s="215"/>
      <c r="D207" s="215"/>
      <c r="E207" s="215"/>
      <c r="F207" s="215"/>
      <c r="G207" s="215"/>
      <c r="H207" s="215"/>
      <c r="I207" s="218"/>
      <c r="J207" s="218"/>
      <c r="K207" s="218"/>
      <c r="L207" s="218"/>
      <c r="M207" s="218"/>
      <c r="N207" s="218"/>
      <c r="O207" s="218"/>
      <c r="P207" s="218"/>
      <c r="Q207" s="218"/>
      <c r="R207" s="218"/>
      <c r="S207" s="218"/>
      <c r="T207" s="218"/>
      <c r="U207" s="218"/>
      <c r="V207" s="218"/>
      <c r="W207" s="218"/>
      <c r="X207" s="218"/>
      <c r="AE207" s="3" t="str">
        <f t="shared" si="3"/>
        <v/>
      </c>
    </row>
    <row r="208" spans="1:31">
      <c r="A208" s="2">
        <v>205</v>
      </c>
      <c r="B208" s="215"/>
      <c r="C208" s="215"/>
      <c r="D208" s="215"/>
      <c r="E208" s="215"/>
      <c r="F208" s="215"/>
      <c r="G208" s="215"/>
      <c r="H208" s="215"/>
      <c r="I208" s="218"/>
      <c r="J208" s="218"/>
      <c r="K208" s="218"/>
      <c r="L208" s="218"/>
      <c r="M208" s="218"/>
      <c r="N208" s="218"/>
      <c r="O208" s="218"/>
      <c r="P208" s="218"/>
      <c r="Q208" s="218"/>
      <c r="R208" s="218"/>
      <c r="S208" s="218"/>
      <c r="T208" s="218"/>
      <c r="U208" s="218"/>
      <c r="V208" s="218"/>
      <c r="W208" s="218"/>
      <c r="X208" s="218"/>
      <c r="AE208" s="3" t="str">
        <f t="shared" si="3"/>
        <v/>
      </c>
    </row>
    <row r="209" spans="1:31">
      <c r="A209" s="2">
        <v>206</v>
      </c>
      <c r="B209" s="215"/>
      <c r="C209" s="215"/>
      <c r="D209" s="215"/>
      <c r="E209" s="215"/>
      <c r="F209" s="215"/>
      <c r="G209" s="215"/>
      <c r="H209" s="215"/>
      <c r="I209" s="218"/>
      <c r="J209" s="218"/>
      <c r="K209" s="218"/>
      <c r="L209" s="218"/>
      <c r="M209" s="218"/>
      <c r="N209" s="218"/>
      <c r="O209" s="218"/>
      <c r="P209" s="218"/>
      <c r="Q209" s="218"/>
      <c r="R209" s="218"/>
      <c r="S209" s="218"/>
      <c r="T209" s="218"/>
      <c r="U209" s="218"/>
      <c r="V209" s="218"/>
      <c r="W209" s="218"/>
      <c r="X209" s="218"/>
      <c r="AE209" s="3" t="str">
        <f t="shared" si="3"/>
        <v/>
      </c>
    </row>
    <row r="210" spans="1:31">
      <c r="A210" s="2">
        <v>207</v>
      </c>
      <c r="B210" s="215"/>
      <c r="C210" s="215"/>
      <c r="D210" s="215"/>
      <c r="E210" s="215"/>
      <c r="F210" s="215"/>
      <c r="G210" s="215"/>
      <c r="H210" s="215"/>
      <c r="I210" s="218"/>
      <c r="J210" s="218"/>
      <c r="K210" s="218"/>
      <c r="L210" s="218"/>
      <c r="M210" s="218"/>
      <c r="N210" s="218"/>
      <c r="O210" s="218"/>
      <c r="P210" s="218"/>
      <c r="Q210" s="218"/>
      <c r="R210" s="218"/>
      <c r="S210" s="218"/>
      <c r="T210" s="218"/>
      <c r="U210" s="218"/>
      <c r="V210" s="218"/>
      <c r="W210" s="218"/>
      <c r="X210" s="218"/>
      <c r="AE210" s="3" t="str">
        <f t="shared" si="3"/>
        <v/>
      </c>
    </row>
    <row r="211" spans="1:31">
      <c r="A211" s="2">
        <v>208</v>
      </c>
      <c r="B211" s="215"/>
      <c r="C211" s="215"/>
      <c r="D211" s="215"/>
      <c r="E211" s="215"/>
      <c r="F211" s="215"/>
      <c r="G211" s="215"/>
      <c r="H211" s="215"/>
      <c r="I211" s="218"/>
      <c r="J211" s="218"/>
      <c r="K211" s="218"/>
      <c r="L211" s="218"/>
      <c r="M211" s="218"/>
      <c r="N211" s="218"/>
      <c r="O211" s="218"/>
      <c r="P211" s="218"/>
      <c r="Q211" s="218"/>
      <c r="R211" s="218"/>
      <c r="S211" s="218"/>
      <c r="T211" s="218"/>
      <c r="U211" s="218"/>
      <c r="V211" s="218"/>
      <c r="W211" s="218"/>
      <c r="X211" s="218"/>
      <c r="AE211" s="3" t="str">
        <f t="shared" si="3"/>
        <v/>
      </c>
    </row>
    <row r="212" spans="1:31">
      <c r="A212" s="2">
        <v>209</v>
      </c>
      <c r="B212" s="215"/>
      <c r="C212" s="215"/>
      <c r="D212" s="215"/>
      <c r="E212" s="215"/>
      <c r="F212" s="215"/>
      <c r="G212" s="215"/>
      <c r="H212" s="215"/>
      <c r="I212" s="218"/>
      <c r="J212" s="218"/>
      <c r="K212" s="218"/>
      <c r="L212" s="218"/>
      <c r="M212" s="218"/>
      <c r="N212" s="218"/>
      <c r="O212" s="218"/>
      <c r="P212" s="218"/>
      <c r="Q212" s="218"/>
      <c r="R212" s="218"/>
      <c r="S212" s="218"/>
      <c r="T212" s="218"/>
      <c r="U212" s="218"/>
      <c r="V212" s="218"/>
      <c r="W212" s="218"/>
      <c r="X212" s="218"/>
      <c r="AE212" s="3" t="str">
        <f t="shared" si="3"/>
        <v/>
      </c>
    </row>
    <row r="213" spans="1:31">
      <c r="A213" s="2">
        <v>210</v>
      </c>
      <c r="B213" s="215"/>
      <c r="C213" s="215"/>
      <c r="D213" s="215"/>
      <c r="E213" s="215"/>
      <c r="F213" s="215"/>
      <c r="G213" s="215"/>
      <c r="H213" s="215"/>
      <c r="I213" s="218"/>
      <c r="J213" s="218"/>
      <c r="K213" s="218"/>
      <c r="L213" s="218"/>
      <c r="M213" s="218"/>
      <c r="N213" s="218"/>
      <c r="O213" s="218"/>
      <c r="P213" s="218"/>
      <c r="Q213" s="218"/>
      <c r="R213" s="218"/>
      <c r="S213" s="218"/>
      <c r="T213" s="218"/>
      <c r="U213" s="218"/>
      <c r="V213" s="218"/>
      <c r="W213" s="218"/>
      <c r="X213" s="218"/>
      <c r="AE213" s="3" t="str">
        <f t="shared" si="3"/>
        <v/>
      </c>
    </row>
    <row r="214" spans="1:31">
      <c r="A214" s="2">
        <v>211</v>
      </c>
      <c r="B214" s="215"/>
      <c r="C214" s="215"/>
      <c r="D214" s="215"/>
      <c r="E214" s="215"/>
      <c r="F214" s="215"/>
      <c r="G214" s="215"/>
      <c r="H214" s="215"/>
      <c r="I214" s="218"/>
      <c r="J214" s="218"/>
      <c r="K214" s="218"/>
      <c r="L214" s="218"/>
      <c r="M214" s="218"/>
      <c r="N214" s="218"/>
      <c r="O214" s="218"/>
      <c r="P214" s="218"/>
      <c r="Q214" s="218"/>
      <c r="R214" s="218"/>
      <c r="S214" s="218"/>
      <c r="T214" s="218"/>
      <c r="U214" s="218"/>
      <c r="V214" s="218"/>
      <c r="W214" s="218"/>
      <c r="X214" s="218"/>
      <c r="AE214" s="3" t="str">
        <f t="shared" si="3"/>
        <v/>
      </c>
    </row>
    <row r="215" spans="1:31">
      <c r="A215" s="2">
        <v>212</v>
      </c>
      <c r="B215" s="215"/>
      <c r="C215" s="215"/>
      <c r="D215" s="215"/>
      <c r="E215" s="215"/>
      <c r="F215" s="215"/>
      <c r="G215" s="215"/>
      <c r="H215" s="215"/>
      <c r="I215" s="218"/>
      <c r="J215" s="218"/>
      <c r="K215" s="218"/>
      <c r="L215" s="218"/>
      <c r="M215" s="218"/>
      <c r="N215" s="218"/>
      <c r="O215" s="218"/>
      <c r="P215" s="218"/>
      <c r="Q215" s="218"/>
      <c r="R215" s="218"/>
      <c r="S215" s="218"/>
      <c r="T215" s="218"/>
      <c r="U215" s="218"/>
      <c r="V215" s="218"/>
      <c r="W215" s="218"/>
      <c r="X215" s="218"/>
      <c r="AE215" s="3" t="str">
        <f t="shared" si="3"/>
        <v/>
      </c>
    </row>
    <row r="216" spans="1:31">
      <c r="A216" s="2">
        <v>213</v>
      </c>
      <c r="B216" s="215"/>
      <c r="C216" s="215"/>
      <c r="D216" s="215"/>
      <c r="E216" s="215"/>
      <c r="F216" s="215"/>
      <c r="G216" s="215"/>
      <c r="H216" s="215"/>
      <c r="I216" s="218"/>
      <c r="J216" s="218"/>
      <c r="K216" s="218"/>
      <c r="L216" s="218"/>
      <c r="M216" s="218"/>
      <c r="N216" s="218"/>
      <c r="O216" s="218"/>
      <c r="P216" s="218"/>
      <c r="Q216" s="218"/>
      <c r="R216" s="218"/>
      <c r="S216" s="218"/>
      <c r="T216" s="218"/>
      <c r="U216" s="218"/>
      <c r="V216" s="218"/>
      <c r="W216" s="218"/>
      <c r="X216" s="218"/>
      <c r="AE216" s="3" t="str">
        <f t="shared" si="3"/>
        <v/>
      </c>
    </row>
    <row r="217" spans="1:31">
      <c r="A217" s="2">
        <v>214</v>
      </c>
      <c r="B217" s="215"/>
      <c r="C217" s="215"/>
      <c r="D217" s="215"/>
      <c r="E217" s="215"/>
      <c r="F217" s="215"/>
      <c r="G217" s="215"/>
      <c r="H217" s="215"/>
      <c r="I217" s="218"/>
      <c r="J217" s="218"/>
      <c r="K217" s="218"/>
      <c r="L217" s="218"/>
      <c r="M217" s="218"/>
      <c r="N217" s="218"/>
      <c r="O217" s="218"/>
      <c r="P217" s="218"/>
      <c r="Q217" s="218"/>
      <c r="R217" s="218"/>
      <c r="S217" s="218"/>
      <c r="T217" s="218"/>
      <c r="U217" s="218"/>
      <c r="V217" s="218"/>
      <c r="W217" s="218"/>
      <c r="X217" s="218"/>
      <c r="AE217" s="3" t="str">
        <f t="shared" si="3"/>
        <v/>
      </c>
    </row>
    <row r="218" spans="1:31">
      <c r="A218" s="2">
        <v>215</v>
      </c>
      <c r="B218" s="215"/>
      <c r="C218" s="215"/>
      <c r="D218" s="215"/>
      <c r="E218" s="215"/>
      <c r="F218" s="215"/>
      <c r="G218" s="215"/>
      <c r="H218" s="215"/>
      <c r="I218" s="218"/>
      <c r="J218" s="218"/>
      <c r="K218" s="218"/>
      <c r="L218" s="218"/>
      <c r="M218" s="218"/>
      <c r="N218" s="218"/>
      <c r="O218" s="218"/>
      <c r="P218" s="218"/>
      <c r="Q218" s="218"/>
      <c r="R218" s="218"/>
      <c r="S218" s="218"/>
      <c r="T218" s="218"/>
      <c r="U218" s="218"/>
      <c r="V218" s="218"/>
      <c r="W218" s="218"/>
      <c r="X218" s="218"/>
      <c r="AE218" s="3" t="str">
        <f t="shared" si="3"/>
        <v/>
      </c>
    </row>
    <row r="219" spans="1:31">
      <c r="A219" s="2">
        <v>216</v>
      </c>
      <c r="B219" s="215"/>
      <c r="C219" s="215"/>
      <c r="D219" s="215"/>
      <c r="E219" s="215"/>
      <c r="F219" s="215"/>
      <c r="G219" s="215"/>
      <c r="H219" s="215"/>
      <c r="I219" s="218"/>
      <c r="J219" s="218"/>
      <c r="K219" s="218"/>
      <c r="L219" s="218"/>
      <c r="M219" s="218"/>
      <c r="N219" s="218"/>
      <c r="O219" s="218"/>
      <c r="P219" s="218"/>
      <c r="Q219" s="218"/>
      <c r="R219" s="218"/>
      <c r="S219" s="218"/>
      <c r="T219" s="218"/>
      <c r="U219" s="218"/>
      <c r="V219" s="218"/>
      <c r="W219" s="218"/>
      <c r="X219" s="218"/>
      <c r="AE219" s="3" t="str">
        <f t="shared" si="3"/>
        <v/>
      </c>
    </row>
    <row r="220" spans="1:31">
      <c r="A220" s="2">
        <v>217</v>
      </c>
      <c r="B220" s="215"/>
      <c r="C220" s="215"/>
      <c r="D220" s="215"/>
      <c r="E220" s="215"/>
      <c r="F220" s="215"/>
      <c r="G220" s="215"/>
      <c r="H220" s="215"/>
      <c r="I220" s="218"/>
      <c r="J220" s="218"/>
      <c r="K220" s="218"/>
      <c r="L220" s="218"/>
      <c r="M220" s="218"/>
      <c r="N220" s="218"/>
      <c r="O220" s="218"/>
      <c r="P220" s="218"/>
      <c r="Q220" s="218"/>
      <c r="R220" s="218"/>
      <c r="S220" s="218"/>
      <c r="T220" s="218"/>
      <c r="U220" s="218"/>
      <c r="V220" s="218"/>
      <c r="W220" s="218"/>
      <c r="X220" s="218"/>
      <c r="AE220" s="3" t="str">
        <f t="shared" si="3"/>
        <v/>
      </c>
    </row>
    <row r="221" spans="1:31">
      <c r="A221" s="2">
        <v>218</v>
      </c>
      <c r="B221" s="215"/>
      <c r="C221" s="215"/>
      <c r="D221" s="215"/>
      <c r="E221" s="215"/>
      <c r="F221" s="215"/>
      <c r="G221" s="215"/>
      <c r="H221" s="215"/>
      <c r="I221" s="218"/>
      <c r="J221" s="218"/>
      <c r="K221" s="218"/>
      <c r="L221" s="218"/>
      <c r="M221" s="218"/>
      <c r="N221" s="218"/>
      <c r="O221" s="218"/>
      <c r="P221" s="218"/>
      <c r="Q221" s="218"/>
      <c r="R221" s="218"/>
      <c r="S221" s="218"/>
      <c r="T221" s="218"/>
      <c r="U221" s="218"/>
      <c r="V221" s="218"/>
      <c r="W221" s="218"/>
      <c r="X221" s="218"/>
      <c r="AE221" s="3" t="str">
        <f t="shared" si="3"/>
        <v/>
      </c>
    </row>
    <row r="222" spans="1:31">
      <c r="A222" s="2">
        <v>219</v>
      </c>
      <c r="B222" s="215"/>
      <c r="C222" s="215"/>
      <c r="D222" s="215"/>
      <c r="E222" s="215"/>
      <c r="F222" s="215"/>
      <c r="G222" s="215"/>
      <c r="H222" s="215"/>
      <c r="I222" s="218"/>
      <c r="J222" s="218"/>
      <c r="K222" s="218"/>
      <c r="L222" s="218"/>
      <c r="M222" s="218"/>
      <c r="N222" s="218"/>
      <c r="O222" s="218"/>
      <c r="P222" s="218"/>
      <c r="Q222" s="218"/>
      <c r="R222" s="218"/>
      <c r="S222" s="218"/>
      <c r="T222" s="218"/>
      <c r="U222" s="218"/>
      <c r="V222" s="218"/>
      <c r="W222" s="218"/>
      <c r="X222" s="218"/>
      <c r="AE222" s="3" t="str">
        <f t="shared" si="3"/>
        <v/>
      </c>
    </row>
    <row r="223" spans="1:31">
      <c r="A223" s="2">
        <v>220</v>
      </c>
      <c r="B223" s="215"/>
      <c r="C223" s="215"/>
      <c r="D223" s="215"/>
      <c r="E223" s="215"/>
      <c r="F223" s="215"/>
      <c r="G223" s="215"/>
      <c r="H223" s="215"/>
      <c r="I223" s="218"/>
      <c r="J223" s="218"/>
      <c r="K223" s="218"/>
      <c r="L223" s="218"/>
      <c r="M223" s="218"/>
      <c r="N223" s="218"/>
      <c r="O223" s="218"/>
      <c r="P223" s="218"/>
      <c r="Q223" s="218"/>
      <c r="R223" s="218"/>
      <c r="S223" s="218"/>
      <c r="T223" s="218"/>
      <c r="U223" s="218"/>
      <c r="V223" s="218"/>
      <c r="W223" s="218"/>
      <c r="X223" s="218"/>
      <c r="AE223" s="3" t="str">
        <f t="shared" si="3"/>
        <v/>
      </c>
    </row>
    <row r="224" spans="1:31">
      <c r="A224" s="2">
        <v>221</v>
      </c>
      <c r="B224" s="215"/>
      <c r="C224" s="215"/>
      <c r="D224" s="215"/>
      <c r="E224" s="215"/>
      <c r="F224" s="215"/>
      <c r="G224" s="215"/>
      <c r="H224" s="215"/>
      <c r="I224" s="218"/>
      <c r="J224" s="218"/>
      <c r="K224" s="218"/>
      <c r="L224" s="218"/>
      <c r="M224" s="218"/>
      <c r="N224" s="218"/>
      <c r="O224" s="218"/>
      <c r="P224" s="218"/>
      <c r="Q224" s="218"/>
      <c r="R224" s="218"/>
      <c r="S224" s="218"/>
      <c r="T224" s="218"/>
      <c r="U224" s="218"/>
      <c r="V224" s="218"/>
      <c r="W224" s="218"/>
      <c r="X224" s="218"/>
      <c r="AE224" s="3" t="str">
        <f t="shared" si="3"/>
        <v/>
      </c>
    </row>
    <row r="225" spans="1:31">
      <c r="A225" s="2">
        <v>222</v>
      </c>
      <c r="B225" s="215"/>
      <c r="C225" s="215"/>
      <c r="D225" s="215"/>
      <c r="E225" s="215"/>
      <c r="F225" s="215"/>
      <c r="G225" s="215"/>
      <c r="H225" s="215"/>
      <c r="I225" s="218"/>
      <c r="J225" s="218"/>
      <c r="K225" s="218"/>
      <c r="L225" s="218"/>
      <c r="M225" s="218"/>
      <c r="N225" s="218"/>
      <c r="O225" s="218"/>
      <c r="P225" s="218"/>
      <c r="Q225" s="218"/>
      <c r="R225" s="218"/>
      <c r="S225" s="218"/>
      <c r="T225" s="218"/>
      <c r="U225" s="218"/>
      <c r="V225" s="218"/>
      <c r="W225" s="218"/>
      <c r="X225" s="218"/>
      <c r="AE225" s="3" t="str">
        <f t="shared" si="3"/>
        <v/>
      </c>
    </row>
    <row r="226" spans="1:31">
      <c r="A226" s="2">
        <v>223</v>
      </c>
      <c r="B226" s="215"/>
      <c r="C226" s="215"/>
      <c r="D226" s="215"/>
      <c r="E226" s="215"/>
      <c r="F226" s="215"/>
      <c r="G226" s="215"/>
      <c r="H226" s="215"/>
      <c r="I226" s="218"/>
      <c r="J226" s="218"/>
      <c r="K226" s="218"/>
      <c r="L226" s="218"/>
      <c r="M226" s="218"/>
      <c r="N226" s="218"/>
      <c r="O226" s="218"/>
      <c r="P226" s="218"/>
      <c r="Q226" s="218"/>
      <c r="R226" s="218"/>
      <c r="S226" s="218"/>
      <c r="T226" s="218"/>
      <c r="U226" s="218"/>
      <c r="V226" s="218"/>
      <c r="W226" s="218"/>
      <c r="X226" s="218"/>
      <c r="AE226" s="3" t="str">
        <f t="shared" si="3"/>
        <v/>
      </c>
    </row>
    <row r="227" spans="1:31">
      <c r="A227" s="2">
        <v>224</v>
      </c>
      <c r="B227" s="215"/>
      <c r="C227" s="215"/>
      <c r="D227" s="215"/>
      <c r="E227" s="215"/>
      <c r="F227" s="215"/>
      <c r="G227" s="215"/>
      <c r="H227" s="215"/>
      <c r="I227" s="218"/>
      <c r="J227" s="218"/>
      <c r="K227" s="218"/>
      <c r="L227" s="218"/>
      <c r="M227" s="218"/>
      <c r="N227" s="218"/>
      <c r="O227" s="218"/>
      <c r="P227" s="218"/>
      <c r="Q227" s="218"/>
      <c r="R227" s="218"/>
      <c r="S227" s="218"/>
      <c r="T227" s="218"/>
      <c r="U227" s="218"/>
      <c r="V227" s="218"/>
      <c r="W227" s="218"/>
      <c r="X227" s="218"/>
      <c r="AE227" s="3" t="str">
        <f t="shared" si="3"/>
        <v/>
      </c>
    </row>
    <row r="228" spans="1:31">
      <c r="A228" s="2">
        <v>225</v>
      </c>
      <c r="B228" s="215"/>
      <c r="C228" s="215"/>
      <c r="D228" s="215"/>
      <c r="E228" s="215"/>
      <c r="F228" s="215"/>
      <c r="G228" s="215"/>
      <c r="H228" s="215"/>
      <c r="I228" s="218"/>
      <c r="J228" s="218"/>
      <c r="K228" s="218"/>
      <c r="L228" s="218"/>
      <c r="M228" s="218"/>
      <c r="N228" s="218"/>
      <c r="O228" s="218"/>
      <c r="P228" s="218"/>
      <c r="Q228" s="218"/>
      <c r="R228" s="218"/>
      <c r="S228" s="218"/>
      <c r="T228" s="218"/>
      <c r="U228" s="218"/>
      <c r="V228" s="218"/>
      <c r="W228" s="218"/>
      <c r="X228" s="218"/>
      <c r="AE228" s="3" t="str">
        <f t="shared" si="3"/>
        <v/>
      </c>
    </row>
    <row r="229" spans="1:31">
      <c r="A229" s="2">
        <v>226</v>
      </c>
      <c r="B229" s="215"/>
      <c r="C229" s="215"/>
      <c r="D229" s="215"/>
      <c r="E229" s="215"/>
      <c r="F229" s="215"/>
      <c r="G229" s="215"/>
      <c r="H229" s="215"/>
      <c r="I229" s="218"/>
      <c r="J229" s="218"/>
      <c r="K229" s="218"/>
      <c r="L229" s="218"/>
      <c r="M229" s="218"/>
      <c r="N229" s="218"/>
      <c r="O229" s="218"/>
      <c r="P229" s="218"/>
      <c r="Q229" s="218"/>
      <c r="R229" s="218"/>
      <c r="S229" s="218"/>
      <c r="T229" s="218"/>
      <c r="U229" s="218"/>
      <c r="V229" s="218"/>
      <c r="W229" s="218"/>
      <c r="X229" s="218"/>
      <c r="AE229" s="3" t="str">
        <f t="shared" si="3"/>
        <v/>
      </c>
    </row>
    <row r="230" spans="1:31">
      <c r="A230" s="2">
        <v>227</v>
      </c>
      <c r="B230" s="215"/>
      <c r="C230" s="215"/>
      <c r="D230" s="215"/>
      <c r="E230" s="215"/>
      <c r="F230" s="215"/>
      <c r="G230" s="215"/>
      <c r="H230" s="215"/>
      <c r="I230" s="218"/>
      <c r="J230" s="218"/>
      <c r="K230" s="218"/>
      <c r="L230" s="218"/>
      <c r="M230" s="218"/>
      <c r="N230" s="218"/>
      <c r="O230" s="218"/>
      <c r="P230" s="218"/>
      <c r="Q230" s="218"/>
      <c r="R230" s="218"/>
      <c r="S230" s="218"/>
      <c r="T230" s="218"/>
      <c r="U230" s="218"/>
      <c r="V230" s="218"/>
      <c r="W230" s="218"/>
      <c r="X230" s="218"/>
      <c r="AE230" s="3" t="str">
        <f t="shared" si="3"/>
        <v/>
      </c>
    </row>
    <row r="231" spans="1:31">
      <c r="A231" s="2">
        <v>228</v>
      </c>
      <c r="B231" s="215"/>
      <c r="C231" s="215"/>
      <c r="D231" s="215"/>
      <c r="E231" s="215"/>
      <c r="F231" s="215"/>
      <c r="G231" s="215"/>
      <c r="H231" s="215"/>
      <c r="I231" s="218"/>
      <c r="J231" s="218"/>
      <c r="K231" s="218"/>
      <c r="L231" s="218"/>
      <c r="M231" s="218"/>
      <c r="N231" s="218"/>
      <c r="O231" s="218"/>
      <c r="P231" s="218"/>
      <c r="Q231" s="218"/>
      <c r="R231" s="218"/>
      <c r="S231" s="218"/>
      <c r="T231" s="218"/>
      <c r="U231" s="218"/>
      <c r="V231" s="218"/>
      <c r="W231" s="218"/>
      <c r="X231" s="218"/>
      <c r="AE231" s="3" t="str">
        <f t="shared" si="3"/>
        <v/>
      </c>
    </row>
    <row r="232" spans="1:31">
      <c r="A232" s="2">
        <v>229</v>
      </c>
      <c r="B232" s="215"/>
      <c r="C232" s="215"/>
      <c r="D232" s="215"/>
      <c r="E232" s="215"/>
      <c r="F232" s="215"/>
      <c r="G232" s="215"/>
      <c r="H232" s="215"/>
      <c r="I232" s="218"/>
      <c r="J232" s="218"/>
      <c r="K232" s="218"/>
      <c r="L232" s="218"/>
      <c r="M232" s="218"/>
      <c r="N232" s="218"/>
      <c r="O232" s="218"/>
      <c r="P232" s="218"/>
      <c r="Q232" s="218"/>
      <c r="R232" s="218"/>
      <c r="S232" s="218"/>
      <c r="T232" s="218"/>
      <c r="U232" s="218"/>
      <c r="V232" s="218"/>
      <c r="W232" s="218"/>
      <c r="X232" s="218"/>
      <c r="AE232" s="3" t="str">
        <f t="shared" si="3"/>
        <v/>
      </c>
    </row>
    <row r="233" spans="1:31">
      <c r="A233" s="2">
        <v>230</v>
      </c>
      <c r="B233" s="215"/>
      <c r="C233" s="215"/>
      <c r="D233" s="215"/>
      <c r="E233" s="215"/>
      <c r="F233" s="215"/>
      <c r="G233" s="215"/>
      <c r="H233" s="215"/>
      <c r="I233" s="218"/>
      <c r="J233" s="218"/>
      <c r="K233" s="218"/>
      <c r="L233" s="218"/>
      <c r="M233" s="218"/>
      <c r="N233" s="218"/>
      <c r="O233" s="218"/>
      <c r="P233" s="218"/>
      <c r="Q233" s="218"/>
      <c r="R233" s="218"/>
      <c r="S233" s="218"/>
      <c r="T233" s="218"/>
      <c r="U233" s="218"/>
      <c r="V233" s="218"/>
      <c r="W233" s="218"/>
      <c r="X233" s="218"/>
      <c r="AE233" s="3" t="str">
        <f t="shared" si="3"/>
        <v/>
      </c>
    </row>
    <row r="234" spans="1:31">
      <c r="A234" s="2">
        <v>231</v>
      </c>
      <c r="B234" s="215"/>
      <c r="C234" s="215"/>
      <c r="D234" s="215"/>
      <c r="E234" s="215"/>
      <c r="F234" s="215"/>
      <c r="G234" s="215"/>
      <c r="H234" s="215"/>
      <c r="I234" s="218"/>
      <c r="J234" s="218"/>
      <c r="K234" s="218"/>
      <c r="L234" s="218"/>
      <c r="M234" s="218"/>
      <c r="N234" s="218"/>
      <c r="O234" s="218"/>
      <c r="P234" s="218"/>
      <c r="Q234" s="218"/>
      <c r="R234" s="218"/>
      <c r="S234" s="218"/>
      <c r="T234" s="218"/>
      <c r="U234" s="218"/>
      <c r="V234" s="218"/>
      <c r="W234" s="218"/>
      <c r="X234" s="218"/>
      <c r="AE234" s="3" t="str">
        <f t="shared" si="3"/>
        <v/>
      </c>
    </row>
    <row r="235" spans="1:31">
      <c r="A235" s="2">
        <v>232</v>
      </c>
      <c r="B235" s="215"/>
      <c r="C235" s="215"/>
      <c r="D235" s="215"/>
      <c r="E235" s="215"/>
      <c r="F235" s="215"/>
      <c r="G235" s="215"/>
      <c r="H235" s="215"/>
      <c r="I235" s="218"/>
      <c r="J235" s="218"/>
      <c r="K235" s="218"/>
      <c r="L235" s="218"/>
      <c r="M235" s="218"/>
      <c r="N235" s="218"/>
      <c r="O235" s="218"/>
      <c r="P235" s="218"/>
      <c r="Q235" s="218"/>
      <c r="R235" s="218"/>
      <c r="S235" s="218"/>
      <c r="T235" s="218"/>
      <c r="U235" s="218"/>
      <c r="V235" s="218"/>
      <c r="W235" s="218"/>
      <c r="X235" s="218"/>
      <c r="AE235" s="3" t="str">
        <f t="shared" si="3"/>
        <v/>
      </c>
    </row>
    <row r="236" spans="1:31">
      <c r="A236" s="2">
        <v>233</v>
      </c>
      <c r="B236" s="215"/>
      <c r="C236" s="215"/>
      <c r="D236" s="215"/>
      <c r="E236" s="215"/>
      <c r="F236" s="215"/>
      <c r="G236" s="215"/>
      <c r="H236" s="215"/>
      <c r="I236" s="218"/>
      <c r="J236" s="218"/>
      <c r="K236" s="218"/>
      <c r="L236" s="218"/>
      <c r="M236" s="218"/>
      <c r="N236" s="218"/>
      <c r="O236" s="218"/>
      <c r="P236" s="218"/>
      <c r="Q236" s="218"/>
      <c r="R236" s="218"/>
      <c r="S236" s="218"/>
      <c r="T236" s="218"/>
      <c r="U236" s="218"/>
      <c r="V236" s="218"/>
      <c r="W236" s="218"/>
      <c r="X236" s="218"/>
      <c r="AE236" s="3" t="str">
        <f t="shared" si="3"/>
        <v/>
      </c>
    </row>
    <row r="237" spans="1:31">
      <c r="A237" s="2">
        <v>234</v>
      </c>
      <c r="B237" s="215"/>
      <c r="C237" s="215"/>
      <c r="D237" s="215"/>
      <c r="E237" s="215"/>
      <c r="F237" s="215"/>
      <c r="G237" s="215"/>
      <c r="H237" s="215"/>
      <c r="I237" s="218"/>
      <c r="J237" s="218"/>
      <c r="K237" s="218"/>
      <c r="L237" s="218"/>
      <c r="M237" s="218"/>
      <c r="N237" s="218"/>
      <c r="O237" s="218"/>
      <c r="P237" s="218"/>
      <c r="Q237" s="218"/>
      <c r="R237" s="218"/>
      <c r="S237" s="218"/>
      <c r="T237" s="218"/>
      <c r="U237" s="218"/>
      <c r="V237" s="218"/>
      <c r="W237" s="218"/>
      <c r="X237" s="218"/>
      <c r="AE237" s="3" t="str">
        <f t="shared" si="3"/>
        <v/>
      </c>
    </row>
    <row r="238" spans="1:31">
      <c r="A238" s="2">
        <v>235</v>
      </c>
      <c r="B238" s="215"/>
      <c r="C238" s="215"/>
      <c r="D238" s="215"/>
      <c r="E238" s="215"/>
      <c r="F238" s="215"/>
      <c r="G238" s="215"/>
      <c r="H238" s="215"/>
      <c r="I238" s="218"/>
      <c r="J238" s="218"/>
      <c r="K238" s="218"/>
      <c r="L238" s="218"/>
      <c r="M238" s="218"/>
      <c r="N238" s="218"/>
      <c r="O238" s="218"/>
      <c r="P238" s="218"/>
      <c r="Q238" s="218"/>
      <c r="R238" s="218"/>
      <c r="S238" s="218"/>
      <c r="T238" s="218"/>
      <c r="U238" s="218"/>
      <c r="V238" s="218"/>
      <c r="W238" s="218"/>
      <c r="X238" s="218"/>
      <c r="AE238" s="3" t="str">
        <f t="shared" si="3"/>
        <v/>
      </c>
    </row>
    <row r="239" spans="1:31">
      <c r="A239" s="2">
        <v>236</v>
      </c>
      <c r="B239" s="215"/>
      <c r="C239" s="215"/>
      <c r="D239" s="215"/>
      <c r="E239" s="215"/>
      <c r="F239" s="215"/>
      <c r="G239" s="215"/>
      <c r="H239" s="215"/>
      <c r="I239" s="218"/>
      <c r="J239" s="218"/>
      <c r="K239" s="218"/>
      <c r="L239" s="218"/>
      <c r="M239" s="218"/>
      <c r="N239" s="218"/>
      <c r="O239" s="218"/>
      <c r="P239" s="218"/>
      <c r="Q239" s="218"/>
      <c r="R239" s="218"/>
      <c r="S239" s="218"/>
      <c r="T239" s="218"/>
      <c r="U239" s="218"/>
      <c r="V239" s="218"/>
      <c r="W239" s="218"/>
      <c r="X239" s="218"/>
      <c r="AE239" s="3" t="str">
        <f t="shared" si="3"/>
        <v/>
      </c>
    </row>
    <row r="240" spans="1:31">
      <c r="A240" s="2">
        <v>237</v>
      </c>
      <c r="B240" s="215"/>
      <c r="C240" s="215"/>
      <c r="D240" s="215"/>
      <c r="E240" s="215"/>
      <c r="F240" s="215"/>
      <c r="G240" s="215"/>
      <c r="H240" s="215"/>
      <c r="I240" s="218"/>
      <c r="J240" s="218"/>
      <c r="K240" s="218"/>
      <c r="L240" s="218"/>
      <c r="M240" s="218"/>
      <c r="N240" s="218"/>
      <c r="O240" s="218"/>
      <c r="P240" s="218"/>
      <c r="Q240" s="218"/>
      <c r="R240" s="218"/>
      <c r="S240" s="218"/>
      <c r="T240" s="218"/>
      <c r="U240" s="218"/>
      <c r="V240" s="218"/>
      <c r="W240" s="218"/>
      <c r="X240" s="218"/>
      <c r="AE240" s="3" t="str">
        <f t="shared" si="3"/>
        <v/>
      </c>
    </row>
    <row r="241" spans="1:31">
      <c r="A241" s="2">
        <v>238</v>
      </c>
      <c r="B241" s="215"/>
      <c r="C241" s="215"/>
      <c r="D241" s="215"/>
      <c r="E241" s="215"/>
      <c r="F241" s="215"/>
      <c r="G241" s="215"/>
      <c r="H241" s="215"/>
      <c r="I241" s="218"/>
      <c r="J241" s="218"/>
      <c r="K241" s="218"/>
      <c r="L241" s="218"/>
      <c r="M241" s="218"/>
      <c r="N241" s="218"/>
      <c r="O241" s="218"/>
      <c r="P241" s="218"/>
      <c r="Q241" s="218"/>
      <c r="R241" s="218"/>
      <c r="S241" s="218"/>
      <c r="T241" s="218"/>
      <c r="U241" s="218"/>
      <c r="V241" s="218"/>
      <c r="W241" s="218"/>
      <c r="X241" s="218"/>
      <c r="AE241" s="3" t="str">
        <f t="shared" si="3"/>
        <v/>
      </c>
    </row>
    <row r="242" spans="1:31">
      <c r="A242" s="2">
        <v>239</v>
      </c>
      <c r="B242" s="215"/>
      <c r="C242" s="215"/>
      <c r="D242" s="215"/>
      <c r="E242" s="215"/>
      <c r="F242" s="215"/>
      <c r="G242" s="215"/>
      <c r="H242" s="215"/>
      <c r="I242" s="218"/>
      <c r="J242" s="218"/>
      <c r="K242" s="218"/>
      <c r="L242" s="218"/>
      <c r="M242" s="218"/>
      <c r="N242" s="218"/>
      <c r="O242" s="218"/>
      <c r="P242" s="218"/>
      <c r="Q242" s="218"/>
      <c r="R242" s="218"/>
      <c r="S242" s="218"/>
      <c r="T242" s="218"/>
      <c r="U242" s="218"/>
      <c r="V242" s="218"/>
      <c r="W242" s="218"/>
      <c r="X242" s="218"/>
      <c r="AE242" s="3" t="str">
        <f t="shared" si="3"/>
        <v/>
      </c>
    </row>
    <row r="243" spans="1:31">
      <c r="A243" s="2">
        <v>240</v>
      </c>
      <c r="B243" s="215"/>
      <c r="C243" s="215"/>
      <c r="D243" s="215"/>
      <c r="E243" s="215"/>
      <c r="F243" s="215"/>
      <c r="G243" s="215"/>
      <c r="H243" s="215"/>
      <c r="I243" s="218"/>
      <c r="J243" s="218"/>
      <c r="K243" s="218"/>
      <c r="L243" s="218"/>
      <c r="M243" s="218"/>
      <c r="N243" s="218"/>
      <c r="O243" s="218"/>
      <c r="P243" s="218"/>
      <c r="Q243" s="218"/>
      <c r="R243" s="218"/>
      <c r="S243" s="218"/>
      <c r="T243" s="218"/>
      <c r="U243" s="218"/>
      <c r="V243" s="218"/>
      <c r="W243" s="218"/>
      <c r="X243" s="218"/>
      <c r="AE243" s="3" t="str">
        <f t="shared" si="3"/>
        <v/>
      </c>
    </row>
    <row r="244" spans="1:31">
      <c r="A244" s="2">
        <v>241</v>
      </c>
      <c r="B244" s="215"/>
      <c r="C244" s="215"/>
      <c r="D244" s="215"/>
      <c r="E244" s="215"/>
      <c r="F244" s="215"/>
      <c r="G244" s="215"/>
      <c r="H244" s="215"/>
      <c r="I244" s="218"/>
      <c r="J244" s="218"/>
      <c r="K244" s="218"/>
      <c r="L244" s="218"/>
      <c r="M244" s="218"/>
      <c r="N244" s="218"/>
      <c r="O244" s="218"/>
      <c r="P244" s="218"/>
      <c r="Q244" s="218"/>
      <c r="R244" s="218"/>
      <c r="S244" s="218"/>
      <c r="T244" s="218"/>
      <c r="U244" s="218"/>
      <c r="V244" s="218"/>
      <c r="W244" s="218"/>
      <c r="X244" s="218"/>
      <c r="AE244" s="3" t="str">
        <f t="shared" si="3"/>
        <v/>
      </c>
    </row>
    <row r="245" spans="1:31">
      <c r="A245" s="2">
        <v>242</v>
      </c>
      <c r="B245" s="215"/>
      <c r="C245" s="215"/>
      <c r="D245" s="215"/>
      <c r="E245" s="215"/>
      <c r="F245" s="215"/>
      <c r="G245" s="215"/>
      <c r="H245" s="215"/>
      <c r="I245" s="218"/>
      <c r="J245" s="218"/>
      <c r="K245" s="218"/>
      <c r="L245" s="218"/>
      <c r="M245" s="218"/>
      <c r="N245" s="218"/>
      <c r="O245" s="218"/>
      <c r="P245" s="218"/>
      <c r="Q245" s="218"/>
      <c r="R245" s="218"/>
      <c r="S245" s="218"/>
      <c r="T245" s="218"/>
      <c r="U245" s="218"/>
      <c r="V245" s="218"/>
      <c r="W245" s="218"/>
      <c r="X245" s="218"/>
      <c r="AE245" s="3" t="str">
        <f t="shared" si="3"/>
        <v/>
      </c>
    </row>
    <row r="246" spans="1:31">
      <c r="A246" s="2">
        <v>243</v>
      </c>
      <c r="B246" s="215"/>
      <c r="C246" s="215"/>
      <c r="D246" s="215"/>
      <c r="E246" s="215"/>
      <c r="F246" s="215"/>
      <c r="G246" s="215"/>
      <c r="H246" s="215"/>
      <c r="I246" s="218"/>
      <c r="J246" s="218"/>
      <c r="K246" s="218"/>
      <c r="L246" s="218"/>
      <c r="M246" s="218"/>
      <c r="N246" s="218"/>
      <c r="O246" s="218"/>
      <c r="P246" s="218"/>
      <c r="Q246" s="218"/>
      <c r="R246" s="218"/>
      <c r="S246" s="218"/>
      <c r="T246" s="218"/>
      <c r="U246" s="218"/>
      <c r="V246" s="218"/>
      <c r="W246" s="218"/>
      <c r="X246" s="218"/>
      <c r="AE246" s="3" t="str">
        <f t="shared" si="3"/>
        <v/>
      </c>
    </row>
    <row r="247" spans="1:31">
      <c r="A247" s="2">
        <v>244</v>
      </c>
      <c r="B247" s="215"/>
      <c r="C247" s="215"/>
      <c r="D247" s="215"/>
      <c r="E247" s="215"/>
      <c r="F247" s="215"/>
      <c r="G247" s="215"/>
      <c r="H247" s="215"/>
      <c r="I247" s="218"/>
      <c r="J247" s="218"/>
      <c r="K247" s="218"/>
      <c r="L247" s="218"/>
      <c r="M247" s="218"/>
      <c r="N247" s="218"/>
      <c r="O247" s="218"/>
      <c r="P247" s="218"/>
      <c r="Q247" s="218"/>
      <c r="R247" s="218"/>
      <c r="S247" s="218"/>
      <c r="T247" s="218"/>
      <c r="U247" s="218"/>
      <c r="V247" s="218"/>
      <c r="W247" s="218"/>
      <c r="X247" s="218"/>
      <c r="AE247" s="3" t="str">
        <f t="shared" si="3"/>
        <v/>
      </c>
    </row>
    <row r="248" spans="1:31">
      <c r="A248" s="2">
        <v>245</v>
      </c>
      <c r="B248" s="215"/>
      <c r="C248" s="215"/>
      <c r="D248" s="215"/>
      <c r="E248" s="215"/>
      <c r="F248" s="215"/>
      <c r="G248" s="215"/>
      <c r="H248" s="215"/>
      <c r="I248" s="218"/>
      <c r="J248" s="218"/>
      <c r="K248" s="218"/>
      <c r="L248" s="218"/>
      <c r="M248" s="218"/>
      <c r="N248" s="218"/>
      <c r="O248" s="218"/>
      <c r="P248" s="218"/>
      <c r="Q248" s="218"/>
      <c r="R248" s="218"/>
      <c r="S248" s="218"/>
      <c r="T248" s="218"/>
      <c r="U248" s="218"/>
      <c r="V248" s="218"/>
      <c r="W248" s="218"/>
      <c r="X248" s="218"/>
      <c r="AE248" s="3" t="str">
        <f t="shared" si="3"/>
        <v/>
      </c>
    </row>
    <row r="249" spans="1:31">
      <c r="A249" s="2">
        <v>246</v>
      </c>
      <c r="B249" s="215"/>
      <c r="C249" s="215"/>
      <c r="D249" s="215"/>
      <c r="E249" s="215"/>
      <c r="F249" s="215"/>
      <c r="G249" s="215"/>
      <c r="H249" s="215"/>
      <c r="I249" s="218"/>
      <c r="J249" s="218"/>
      <c r="K249" s="218"/>
      <c r="L249" s="218"/>
      <c r="M249" s="218"/>
      <c r="N249" s="218"/>
      <c r="O249" s="218"/>
      <c r="P249" s="218"/>
      <c r="Q249" s="218"/>
      <c r="R249" s="218"/>
      <c r="S249" s="218"/>
      <c r="T249" s="218"/>
      <c r="U249" s="218"/>
      <c r="V249" s="218"/>
      <c r="W249" s="218"/>
      <c r="X249" s="218"/>
      <c r="AE249" s="3" t="str">
        <f t="shared" si="3"/>
        <v/>
      </c>
    </row>
    <row r="250" spans="1:31">
      <c r="A250" s="2">
        <v>247</v>
      </c>
      <c r="B250" s="215"/>
      <c r="C250" s="215"/>
      <c r="D250" s="215"/>
      <c r="E250" s="215"/>
      <c r="F250" s="215"/>
      <c r="G250" s="215"/>
      <c r="H250" s="215"/>
      <c r="I250" s="218"/>
      <c r="J250" s="218"/>
      <c r="K250" s="218"/>
      <c r="L250" s="218"/>
      <c r="M250" s="218"/>
      <c r="N250" s="218"/>
      <c r="O250" s="218"/>
      <c r="P250" s="218"/>
      <c r="Q250" s="218"/>
      <c r="R250" s="218"/>
      <c r="S250" s="218"/>
      <c r="T250" s="218"/>
      <c r="U250" s="218"/>
      <c r="V250" s="218"/>
      <c r="W250" s="218"/>
      <c r="X250" s="218"/>
      <c r="AE250" s="3" t="str">
        <f t="shared" si="3"/>
        <v/>
      </c>
    </row>
    <row r="251" spans="1:31">
      <c r="A251" s="2">
        <v>248</v>
      </c>
      <c r="B251" s="215"/>
      <c r="C251" s="215"/>
      <c r="D251" s="215"/>
      <c r="E251" s="215"/>
      <c r="F251" s="215"/>
      <c r="G251" s="215"/>
      <c r="H251" s="215"/>
      <c r="I251" s="218"/>
      <c r="J251" s="218"/>
      <c r="K251" s="218"/>
      <c r="L251" s="218"/>
      <c r="M251" s="218"/>
      <c r="N251" s="218"/>
      <c r="O251" s="218"/>
      <c r="P251" s="218"/>
      <c r="Q251" s="218"/>
      <c r="R251" s="218"/>
      <c r="S251" s="218"/>
      <c r="T251" s="218"/>
      <c r="U251" s="218"/>
      <c r="V251" s="218"/>
      <c r="W251" s="218"/>
      <c r="X251" s="218"/>
      <c r="AE251" s="3" t="str">
        <f t="shared" si="3"/>
        <v/>
      </c>
    </row>
    <row r="252" spans="1:31">
      <c r="A252" s="2">
        <v>249</v>
      </c>
      <c r="B252" s="215"/>
      <c r="C252" s="215"/>
      <c r="D252" s="215"/>
      <c r="E252" s="215"/>
      <c r="F252" s="215"/>
      <c r="G252" s="215"/>
      <c r="H252" s="215"/>
      <c r="I252" s="218"/>
      <c r="J252" s="218"/>
      <c r="K252" s="218"/>
      <c r="L252" s="218"/>
      <c r="M252" s="218"/>
      <c r="N252" s="218"/>
      <c r="O252" s="218"/>
      <c r="P252" s="218"/>
      <c r="Q252" s="218"/>
      <c r="R252" s="218"/>
      <c r="S252" s="218"/>
      <c r="T252" s="218"/>
      <c r="U252" s="218"/>
      <c r="V252" s="218"/>
      <c r="W252" s="218"/>
      <c r="X252" s="218"/>
      <c r="AE252" s="3" t="str">
        <f t="shared" si="3"/>
        <v/>
      </c>
    </row>
    <row r="253" spans="1:31">
      <c r="A253" s="2">
        <v>250</v>
      </c>
      <c r="B253" s="215"/>
      <c r="C253" s="215"/>
      <c r="D253" s="215"/>
      <c r="E253" s="215"/>
      <c r="F253" s="215"/>
      <c r="G253" s="215"/>
      <c r="H253" s="215"/>
      <c r="I253" s="218"/>
      <c r="J253" s="218"/>
      <c r="K253" s="218"/>
      <c r="L253" s="218"/>
      <c r="M253" s="218"/>
      <c r="N253" s="218"/>
      <c r="O253" s="218"/>
      <c r="P253" s="218"/>
      <c r="Q253" s="218"/>
      <c r="R253" s="218"/>
      <c r="S253" s="218"/>
      <c r="T253" s="218"/>
      <c r="U253" s="218"/>
      <c r="V253" s="218"/>
      <c r="W253" s="218"/>
      <c r="X253" s="218"/>
      <c r="AE253" s="3" t="str">
        <f t="shared" si="3"/>
        <v/>
      </c>
    </row>
    <row r="254" spans="1:31">
      <c r="A254" s="2">
        <v>251</v>
      </c>
      <c r="B254" s="215"/>
      <c r="C254" s="215"/>
      <c r="D254" s="215"/>
      <c r="E254" s="215"/>
      <c r="F254" s="215"/>
      <c r="G254" s="215"/>
      <c r="H254" s="215"/>
      <c r="I254" s="218"/>
      <c r="J254" s="218"/>
      <c r="K254" s="218"/>
      <c r="L254" s="218"/>
      <c r="M254" s="218"/>
      <c r="N254" s="218"/>
      <c r="O254" s="218"/>
      <c r="P254" s="218"/>
      <c r="Q254" s="218"/>
      <c r="R254" s="218"/>
      <c r="S254" s="218"/>
      <c r="T254" s="218"/>
      <c r="U254" s="218"/>
      <c r="V254" s="218"/>
      <c r="W254" s="218"/>
      <c r="X254" s="218"/>
      <c r="AE254" s="3" t="str">
        <f t="shared" si="3"/>
        <v/>
      </c>
    </row>
    <row r="255" spans="1:31">
      <c r="A255" s="2">
        <v>252</v>
      </c>
      <c r="B255" s="215"/>
      <c r="C255" s="215"/>
      <c r="D255" s="215"/>
      <c r="E255" s="215"/>
      <c r="F255" s="215"/>
      <c r="G255" s="215"/>
      <c r="H255" s="215"/>
      <c r="I255" s="218"/>
      <c r="J255" s="218"/>
      <c r="K255" s="218"/>
      <c r="L255" s="218"/>
      <c r="M255" s="218"/>
      <c r="N255" s="218"/>
      <c r="O255" s="218"/>
      <c r="P255" s="218"/>
      <c r="Q255" s="218"/>
      <c r="R255" s="218"/>
      <c r="S255" s="218"/>
      <c r="T255" s="218"/>
      <c r="U255" s="218"/>
      <c r="V255" s="218"/>
      <c r="W255" s="218"/>
      <c r="X255" s="218"/>
      <c r="AE255" s="3" t="str">
        <f t="shared" si="3"/>
        <v/>
      </c>
    </row>
    <row r="256" spans="1:31">
      <c r="A256" s="2">
        <v>253</v>
      </c>
      <c r="B256" s="215"/>
      <c r="C256" s="215"/>
      <c r="D256" s="215"/>
      <c r="E256" s="215"/>
      <c r="F256" s="215"/>
      <c r="G256" s="215"/>
      <c r="H256" s="215"/>
      <c r="I256" s="218"/>
      <c r="J256" s="218"/>
      <c r="K256" s="218"/>
      <c r="L256" s="218"/>
      <c r="M256" s="218"/>
      <c r="N256" s="218"/>
      <c r="O256" s="218"/>
      <c r="P256" s="218"/>
      <c r="Q256" s="218"/>
      <c r="R256" s="218"/>
      <c r="S256" s="218"/>
      <c r="T256" s="218"/>
      <c r="U256" s="218"/>
      <c r="V256" s="218"/>
      <c r="W256" s="218"/>
      <c r="X256" s="218"/>
      <c r="AE256" s="3" t="str">
        <f t="shared" si="3"/>
        <v/>
      </c>
    </row>
    <row r="257" spans="1:31">
      <c r="A257" s="2">
        <v>254</v>
      </c>
      <c r="B257" s="215"/>
      <c r="C257" s="215"/>
      <c r="D257" s="215"/>
      <c r="E257" s="215"/>
      <c r="F257" s="215"/>
      <c r="G257" s="215"/>
      <c r="H257" s="215"/>
      <c r="I257" s="218"/>
      <c r="J257" s="218"/>
      <c r="K257" s="218"/>
      <c r="L257" s="218"/>
      <c r="M257" s="218"/>
      <c r="N257" s="218"/>
      <c r="O257" s="218"/>
      <c r="P257" s="218"/>
      <c r="Q257" s="218"/>
      <c r="R257" s="218"/>
      <c r="S257" s="218"/>
      <c r="T257" s="218"/>
      <c r="U257" s="218"/>
      <c r="V257" s="218"/>
      <c r="W257" s="218"/>
      <c r="X257" s="218"/>
      <c r="AE257" s="3" t="str">
        <f t="shared" si="3"/>
        <v/>
      </c>
    </row>
    <row r="258" spans="1:31">
      <c r="A258" s="2">
        <v>255</v>
      </c>
      <c r="B258" s="215"/>
      <c r="C258" s="215"/>
      <c r="D258" s="215"/>
      <c r="E258" s="215"/>
      <c r="F258" s="215"/>
      <c r="G258" s="215"/>
      <c r="H258" s="215"/>
      <c r="I258" s="218"/>
      <c r="J258" s="218"/>
      <c r="K258" s="218"/>
      <c r="L258" s="218"/>
      <c r="M258" s="218"/>
      <c r="N258" s="218"/>
      <c r="O258" s="218"/>
      <c r="P258" s="218"/>
      <c r="Q258" s="218"/>
      <c r="R258" s="218"/>
      <c r="S258" s="218"/>
      <c r="T258" s="218"/>
      <c r="U258" s="218"/>
      <c r="V258" s="218"/>
      <c r="W258" s="218"/>
      <c r="X258" s="218"/>
      <c r="AE258" s="3" t="str">
        <f t="shared" si="3"/>
        <v/>
      </c>
    </row>
    <row r="259" spans="1:31">
      <c r="A259" s="2">
        <v>256</v>
      </c>
      <c r="B259" s="215"/>
      <c r="C259" s="215"/>
      <c r="D259" s="215"/>
      <c r="E259" s="215"/>
      <c r="F259" s="215"/>
      <c r="G259" s="215"/>
      <c r="H259" s="215"/>
      <c r="I259" s="218"/>
      <c r="J259" s="218"/>
      <c r="K259" s="218"/>
      <c r="L259" s="218"/>
      <c r="M259" s="218"/>
      <c r="N259" s="218"/>
      <c r="O259" s="218"/>
      <c r="P259" s="218"/>
      <c r="Q259" s="218"/>
      <c r="R259" s="218"/>
      <c r="S259" s="218"/>
      <c r="T259" s="218"/>
      <c r="U259" s="218"/>
      <c r="V259" s="218"/>
      <c r="W259" s="218"/>
      <c r="X259" s="218"/>
      <c r="AE259" s="3" t="str">
        <f t="shared" si="3"/>
        <v/>
      </c>
    </row>
    <row r="260" spans="1:31">
      <c r="A260" s="2">
        <v>257</v>
      </c>
      <c r="B260" s="215"/>
      <c r="C260" s="215"/>
      <c r="D260" s="215"/>
      <c r="E260" s="215"/>
      <c r="F260" s="215"/>
      <c r="G260" s="215"/>
      <c r="H260" s="215"/>
      <c r="I260" s="218"/>
      <c r="J260" s="218"/>
      <c r="K260" s="218"/>
      <c r="L260" s="218"/>
      <c r="M260" s="218"/>
      <c r="N260" s="218"/>
      <c r="O260" s="218"/>
      <c r="P260" s="218"/>
      <c r="Q260" s="218"/>
      <c r="R260" s="218"/>
      <c r="S260" s="218"/>
      <c r="T260" s="218"/>
      <c r="U260" s="218"/>
      <c r="V260" s="218"/>
      <c r="W260" s="218"/>
      <c r="X260" s="218"/>
      <c r="AE260" s="3" t="str">
        <f t="shared" si="3"/>
        <v/>
      </c>
    </row>
    <row r="261" spans="1:31">
      <c r="A261" s="2">
        <v>258</v>
      </c>
      <c r="B261" s="215"/>
      <c r="C261" s="215"/>
      <c r="D261" s="215"/>
      <c r="E261" s="215"/>
      <c r="F261" s="215"/>
      <c r="G261" s="215"/>
      <c r="H261" s="215"/>
      <c r="I261" s="218"/>
      <c r="J261" s="218"/>
      <c r="K261" s="218"/>
      <c r="L261" s="218"/>
      <c r="M261" s="218"/>
      <c r="N261" s="218"/>
      <c r="O261" s="218"/>
      <c r="P261" s="218"/>
      <c r="Q261" s="218"/>
      <c r="R261" s="218"/>
      <c r="S261" s="218"/>
      <c r="T261" s="218"/>
      <c r="U261" s="218"/>
      <c r="V261" s="218"/>
      <c r="W261" s="218"/>
      <c r="X261" s="218"/>
      <c r="AE261" s="3" t="str">
        <f t="shared" ref="AE261:AE324" si="4">IF(AND(B261="",D261&lt;&gt;""),"番号未記入","")</f>
        <v/>
      </c>
    </row>
    <row r="262" spans="1:31">
      <c r="A262" s="2">
        <v>259</v>
      </c>
      <c r="B262" s="215"/>
      <c r="C262" s="215"/>
      <c r="D262" s="215"/>
      <c r="E262" s="215"/>
      <c r="F262" s="215"/>
      <c r="G262" s="215"/>
      <c r="H262" s="215"/>
      <c r="I262" s="218"/>
      <c r="J262" s="218"/>
      <c r="K262" s="218"/>
      <c r="L262" s="218"/>
      <c r="M262" s="218"/>
      <c r="N262" s="218"/>
      <c r="O262" s="218"/>
      <c r="P262" s="218"/>
      <c r="Q262" s="218"/>
      <c r="R262" s="218"/>
      <c r="S262" s="218"/>
      <c r="T262" s="218"/>
      <c r="U262" s="218"/>
      <c r="V262" s="218"/>
      <c r="W262" s="218"/>
      <c r="X262" s="218"/>
      <c r="AE262" s="3" t="str">
        <f t="shared" si="4"/>
        <v/>
      </c>
    </row>
    <row r="263" spans="1:31">
      <c r="A263" s="2">
        <v>260</v>
      </c>
      <c r="B263" s="215"/>
      <c r="C263" s="215"/>
      <c r="D263" s="215"/>
      <c r="E263" s="215"/>
      <c r="F263" s="215"/>
      <c r="G263" s="215"/>
      <c r="H263" s="215"/>
      <c r="I263" s="218"/>
      <c r="J263" s="218"/>
      <c r="K263" s="218"/>
      <c r="L263" s="218"/>
      <c r="M263" s="218"/>
      <c r="N263" s="218"/>
      <c r="O263" s="218"/>
      <c r="P263" s="218"/>
      <c r="Q263" s="218"/>
      <c r="R263" s="218"/>
      <c r="S263" s="218"/>
      <c r="T263" s="218"/>
      <c r="U263" s="218"/>
      <c r="V263" s="218"/>
      <c r="W263" s="218"/>
      <c r="X263" s="218"/>
      <c r="AE263" s="3" t="str">
        <f t="shared" si="4"/>
        <v/>
      </c>
    </row>
    <row r="264" spans="1:31">
      <c r="A264" s="2">
        <v>261</v>
      </c>
      <c r="B264" s="215"/>
      <c r="C264" s="215"/>
      <c r="D264" s="215"/>
      <c r="E264" s="215"/>
      <c r="F264" s="215"/>
      <c r="G264" s="215"/>
      <c r="H264" s="215"/>
      <c r="I264" s="218"/>
      <c r="J264" s="218"/>
      <c r="K264" s="218"/>
      <c r="L264" s="218"/>
      <c r="M264" s="218"/>
      <c r="N264" s="218"/>
      <c r="O264" s="218"/>
      <c r="P264" s="218"/>
      <c r="Q264" s="218"/>
      <c r="R264" s="218"/>
      <c r="S264" s="218"/>
      <c r="T264" s="218"/>
      <c r="U264" s="218"/>
      <c r="V264" s="218"/>
      <c r="W264" s="218"/>
      <c r="X264" s="218"/>
      <c r="AE264" s="3" t="str">
        <f t="shared" si="4"/>
        <v/>
      </c>
    </row>
    <row r="265" spans="1:31">
      <c r="A265" s="2">
        <v>262</v>
      </c>
      <c r="B265" s="215"/>
      <c r="C265" s="215"/>
      <c r="D265" s="215"/>
      <c r="E265" s="215"/>
      <c r="F265" s="215"/>
      <c r="G265" s="215"/>
      <c r="H265" s="215"/>
      <c r="I265" s="218"/>
      <c r="J265" s="218"/>
      <c r="K265" s="218"/>
      <c r="L265" s="218"/>
      <c r="M265" s="218"/>
      <c r="N265" s="218"/>
      <c r="O265" s="218"/>
      <c r="P265" s="218"/>
      <c r="Q265" s="218"/>
      <c r="R265" s="218"/>
      <c r="S265" s="218"/>
      <c r="T265" s="218"/>
      <c r="U265" s="218"/>
      <c r="V265" s="218"/>
      <c r="W265" s="218"/>
      <c r="X265" s="218"/>
      <c r="AE265" s="3" t="str">
        <f t="shared" si="4"/>
        <v/>
      </c>
    </row>
    <row r="266" spans="1:31">
      <c r="A266" s="2">
        <v>263</v>
      </c>
      <c r="B266" s="215"/>
      <c r="C266" s="215"/>
      <c r="D266" s="215"/>
      <c r="E266" s="215"/>
      <c r="F266" s="215"/>
      <c r="G266" s="215"/>
      <c r="H266" s="215"/>
      <c r="I266" s="218"/>
      <c r="J266" s="218"/>
      <c r="K266" s="218"/>
      <c r="L266" s="218"/>
      <c r="M266" s="218"/>
      <c r="N266" s="218"/>
      <c r="O266" s="218"/>
      <c r="P266" s="218"/>
      <c r="Q266" s="218"/>
      <c r="R266" s="218"/>
      <c r="S266" s="218"/>
      <c r="T266" s="218"/>
      <c r="U266" s="218"/>
      <c r="V266" s="218"/>
      <c r="W266" s="218"/>
      <c r="X266" s="218"/>
      <c r="AE266" s="3" t="str">
        <f t="shared" si="4"/>
        <v/>
      </c>
    </row>
    <row r="267" spans="1:31">
      <c r="A267" s="2">
        <v>264</v>
      </c>
      <c r="B267" s="215"/>
      <c r="C267" s="215"/>
      <c r="D267" s="215"/>
      <c r="E267" s="215"/>
      <c r="F267" s="215"/>
      <c r="G267" s="215"/>
      <c r="H267" s="215"/>
      <c r="I267" s="218"/>
      <c r="J267" s="218"/>
      <c r="K267" s="218"/>
      <c r="L267" s="218"/>
      <c r="M267" s="218"/>
      <c r="N267" s="218"/>
      <c r="O267" s="218"/>
      <c r="P267" s="218"/>
      <c r="Q267" s="218"/>
      <c r="R267" s="218"/>
      <c r="S267" s="218"/>
      <c r="T267" s="218"/>
      <c r="U267" s="218"/>
      <c r="V267" s="218"/>
      <c r="W267" s="218"/>
      <c r="X267" s="218"/>
      <c r="AE267" s="3" t="str">
        <f t="shared" si="4"/>
        <v/>
      </c>
    </row>
    <row r="268" spans="1:31">
      <c r="A268" s="2">
        <v>265</v>
      </c>
      <c r="B268" s="215"/>
      <c r="C268" s="215"/>
      <c r="D268" s="215"/>
      <c r="E268" s="215"/>
      <c r="F268" s="215"/>
      <c r="G268" s="215"/>
      <c r="H268" s="215"/>
      <c r="I268" s="218"/>
      <c r="J268" s="218"/>
      <c r="K268" s="218"/>
      <c r="L268" s="218"/>
      <c r="M268" s="218"/>
      <c r="N268" s="218"/>
      <c r="O268" s="218"/>
      <c r="P268" s="218"/>
      <c r="Q268" s="218"/>
      <c r="R268" s="218"/>
      <c r="S268" s="218"/>
      <c r="T268" s="218"/>
      <c r="U268" s="218"/>
      <c r="V268" s="218"/>
      <c r="W268" s="218"/>
      <c r="X268" s="218"/>
      <c r="AE268" s="3" t="str">
        <f t="shared" si="4"/>
        <v/>
      </c>
    </row>
    <row r="269" spans="1:31">
      <c r="A269" s="2">
        <v>266</v>
      </c>
      <c r="B269" s="215"/>
      <c r="C269" s="215"/>
      <c r="D269" s="215"/>
      <c r="E269" s="215"/>
      <c r="F269" s="215"/>
      <c r="G269" s="215"/>
      <c r="H269" s="215"/>
      <c r="I269" s="218"/>
      <c r="J269" s="218"/>
      <c r="K269" s="218"/>
      <c r="L269" s="218"/>
      <c r="M269" s="218"/>
      <c r="N269" s="218"/>
      <c r="O269" s="218"/>
      <c r="P269" s="218"/>
      <c r="Q269" s="218"/>
      <c r="R269" s="218"/>
      <c r="S269" s="218"/>
      <c r="T269" s="218"/>
      <c r="U269" s="218"/>
      <c r="V269" s="218"/>
      <c r="W269" s="218"/>
      <c r="X269" s="218"/>
      <c r="AE269" s="3" t="str">
        <f t="shared" si="4"/>
        <v/>
      </c>
    </row>
    <row r="270" spans="1:31">
      <c r="A270" s="2">
        <v>267</v>
      </c>
      <c r="B270" s="215"/>
      <c r="C270" s="215"/>
      <c r="D270" s="215"/>
      <c r="E270" s="215"/>
      <c r="F270" s="215"/>
      <c r="G270" s="215"/>
      <c r="H270" s="215"/>
      <c r="I270" s="218"/>
      <c r="J270" s="218"/>
      <c r="K270" s="218"/>
      <c r="L270" s="218"/>
      <c r="M270" s="218"/>
      <c r="N270" s="218"/>
      <c r="O270" s="218"/>
      <c r="P270" s="218"/>
      <c r="Q270" s="218"/>
      <c r="R270" s="218"/>
      <c r="S270" s="218"/>
      <c r="T270" s="218"/>
      <c r="U270" s="218"/>
      <c r="V270" s="218"/>
      <c r="W270" s="218"/>
      <c r="X270" s="218"/>
      <c r="AE270" s="3" t="str">
        <f t="shared" si="4"/>
        <v/>
      </c>
    </row>
    <row r="271" spans="1:31">
      <c r="A271" s="2">
        <v>268</v>
      </c>
      <c r="B271" s="215"/>
      <c r="C271" s="215"/>
      <c r="D271" s="215"/>
      <c r="E271" s="215"/>
      <c r="F271" s="215"/>
      <c r="G271" s="215"/>
      <c r="H271" s="215"/>
      <c r="I271" s="218"/>
      <c r="J271" s="218"/>
      <c r="K271" s="218"/>
      <c r="L271" s="218"/>
      <c r="M271" s="218"/>
      <c r="N271" s="218"/>
      <c r="O271" s="218"/>
      <c r="P271" s="218"/>
      <c r="Q271" s="218"/>
      <c r="R271" s="218"/>
      <c r="S271" s="218"/>
      <c r="T271" s="218"/>
      <c r="U271" s="218"/>
      <c r="V271" s="218"/>
      <c r="W271" s="218"/>
      <c r="X271" s="218"/>
      <c r="AE271" s="3" t="str">
        <f t="shared" si="4"/>
        <v/>
      </c>
    </row>
    <row r="272" spans="1:31">
      <c r="A272" s="2">
        <v>269</v>
      </c>
      <c r="B272" s="215"/>
      <c r="C272" s="215"/>
      <c r="D272" s="215"/>
      <c r="E272" s="215"/>
      <c r="F272" s="215"/>
      <c r="G272" s="215"/>
      <c r="H272" s="215"/>
      <c r="I272" s="218"/>
      <c r="J272" s="218"/>
      <c r="K272" s="218"/>
      <c r="L272" s="218"/>
      <c r="M272" s="218"/>
      <c r="N272" s="218"/>
      <c r="O272" s="218"/>
      <c r="P272" s="218"/>
      <c r="Q272" s="218"/>
      <c r="R272" s="218"/>
      <c r="S272" s="218"/>
      <c r="T272" s="218"/>
      <c r="U272" s="218"/>
      <c r="V272" s="218"/>
      <c r="W272" s="218"/>
      <c r="X272" s="218"/>
      <c r="AE272" s="3" t="str">
        <f t="shared" si="4"/>
        <v/>
      </c>
    </row>
    <row r="273" spans="1:31">
      <c r="A273" s="2">
        <v>270</v>
      </c>
      <c r="B273" s="215"/>
      <c r="C273" s="215"/>
      <c r="D273" s="215"/>
      <c r="E273" s="215"/>
      <c r="F273" s="215"/>
      <c r="G273" s="215"/>
      <c r="H273" s="215"/>
      <c r="I273" s="218"/>
      <c r="J273" s="218"/>
      <c r="K273" s="218"/>
      <c r="L273" s="218"/>
      <c r="M273" s="218"/>
      <c r="N273" s="218"/>
      <c r="O273" s="218"/>
      <c r="P273" s="218"/>
      <c r="Q273" s="218"/>
      <c r="R273" s="218"/>
      <c r="S273" s="218"/>
      <c r="T273" s="218"/>
      <c r="U273" s="218"/>
      <c r="V273" s="218"/>
      <c r="W273" s="218"/>
      <c r="X273" s="218"/>
      <c r="AE273" s="3" t="str">
        <f t="shared" si="4"/>
        <v/>
      </c>
    </row>
    <row r="274" spans="1:31">
      <c r="A274" s="2">
        <v>271</v>
      </c>
      <c r="B274" s="215"/>
      <c r="C274" s="215"/>
      <c r="D274" s="215"/>
      <c r="E274" s="215"/>
      <c r="F274" s="215"/>
      <c r="G274" s="215"/>
      <c r="H274" s="215"/>
      <c r="I274" s="218"/>
      <c r="J274" s="218"/>
      <c r="K274" s="218"/>
      <c r="L274" s="218"/>
      <c r="M274" s="218"/>
      <c r="N274" s="218"/>
      <c r="O274" s="218"/>
      <c r="P274" s="218"/>
      <c r="Q274" s="218"/>
      <c r="R274" s="218"/>
      <c r="S274" s="218"/>
      <c r="T274" s="218"/>
      <c r="U274" s="218"/>
      <c r="V274" s="218"/>
      <c r="W274" s="218"/>
      <c r="X274" s="218"/>
      <c r="AE274" s="3" t="str">
        <f t="shared" si="4"/>
        <v/>
      </c>
    </row>
    <row r="275" spans="1:31">
      <c r="A275" s="2">
        <v>272</v>
      </c>
      <c r="B275" s="215"/>
      <c r="C275" s="215"/>
      <c r="D275" s="215"/>
      <c r="E275" s="215"/>
      <c r="F275" s="215"/>
      <c r="G275" s="215"/>
      <c r="H275" s="215"/>
      <c r="I275" s="218"/>
      <c r="J275" s="218"/>
      <c r="K275" s="218"/>
      <c r="L275" s="218"/>
      <c r="M275" s="218"/>
      <c r="N275" s="218"/>
      <c r="O275" s="218"/>
      <c r="P275" s="218"/>
      <c r="Q275" s="218"/>
      <c r="R275" s="218"/>
      <c r="S275" s="218"/>
      <c r="T275" s="218"/>
      <c r="U275" s="218"/>
      <c r="V275" s="218"/>
      <c r="W275" s="218"/>
      <c r="X275" s="218"/>
      <c r="AE275" s="3" t="str">
        <f t="shared" si="4"/>
        <v/>
      </c>
    </row>
    <row r="276" spans="1:31">
      <c r="A276" s="2">
        <v>273</v>
      </c>
      <c r="B276" s="215"/>
      <c r="C276" s="215"/>
      <c r="D276" s="215"/>
      <c r="E276" s="215"/>
      <c r="F276" s="215"/>
      <c r="G276" s="215"/>
      <c r="H276" s="215"/>
      <c r="I276" s="218"/>
      <c r="J276" s="218"/>
      <c r="K276" s="218"/>
      <c r="L276" s="218"/>
      <c r="M276" s="218"/>
      <c r="N276" s="218"/>
      <c r="O276" s="218"/>
      <c r="P276" s="218"/>
      <c r="Q276" s="218"/>
      <c r="R276" s="218"/>
      <c r="S276" s="218"/>
      <c r="T276" s="218"/>
      <c r="U276" s="218"/>
      <c r="V276" s="218"/>
      <c r="W276" s="218"/>
      <c r="X276" s="218"/>
      <c r="AE276" s="3" t="str">
        <f t="shared" si="4"/>
        <v/>
      </c>
    </row>
    <row r="277" spans="1:31">
      <c r="A277" s="2">
        <v>274</v>
      </c>
      <c r="B277" s="215"/>
      <c r="C277" s="215"/>
      <c r="D277" s="215"/>
      <c r="E277" s="215"/>
      <c r="F277" s="215"/>
      <c r="G277" s="215"/>
      <c r="H277" s="215"/>
      <c r="I277" s="218"/>
      <c r="J277" s="218"/>
      <c r="K277" s="218"/>
      <c r="L277" s="218"/>
      <c r="M277" s="218"/>
      <c r="N277" s="218"/>
      <c r="O277" s="218"/>
      <c r="P277" s="218"/>
      <c r="Q277" s="218"/>
      <c r="R277" s="218"/>
      <c r="S277" s="218"/>
      <c r="T277" s="218"/>
      <c r="U277" s="218"/>
      <c r="V277" s="218"/>
      <c r="W277" s="218"/>
      <c r="X277" s="218"/>
      <c r="AE277" s="3" t="str">
        <f t="shared" si="4"/>
        <v/>
      </c>
    </row>
    <row r="278" spans="1:31">
      <c r="A278" s="2">
        <v>275</v>
      </c>
      <c r="B278" s="215"/>
      <c r="C278" s="215"/>
      <c r="D278" s="215"/>
      <c r="E278" s="215"/>
      <c r="F278" s="215"/>
      <c r="G278" s="215"/>
      <c r="H278" s="215"/>
      <c r="I278" s="218"/>
      <c r="J278" s="218"/>
      <c r="K278" s="218"/>
      <c r="L278" s="218"/>
      <c r="M278" s="218"/>
      <c r="N278" s="218"/>
      <c r="O278" s="218"/>
      <c r="P278" s="218"/>
      <c r="Q278" s="218"/>
      <c r="R278" s="218"/>
      <c r="S278" s="218"/>
      <c r="T278" s="218"/>
      <c r="U278" s="218"/>
      <c r="V278" s="218"/>
      <c r="W278" s="218"/>
      <c r="X278" s="218"/>
      <c r="AE278" s="3" t="str">
        <f t="shared" si="4"/>
        <v/>
      </c>
    </row>
    <row r="279" spans="1:31">
      <c r="A279" s="2">
        <v>276</v>
      </c>
      <c r="B279" s="215"/>
      <c r="C279" s="215"/>
      <c r="D279" s="215"/>
      <c r="E279" s="215"/>
      <c r="F279" s="215"/>
      <c r="G279" s="215"/>
      <c r="H279" s="215"/>
      <c r="I279" s="218"/>
      <c r="J279" s="218"/>
      <c r="K279" s="218"/>
      <c r="L279" s="218"/>
      <c r="M279" s="218"/>
      <c r="N279" s="218"/>
      <c r="O279" s="218"/>
      <c r="P279" s="218"/>
      <c r="Q279" s="218"/>
      <c r="R279" s="218"/>
      <c r="S279" s="218"/>
      <c r="T279" s="218"/>
      <c r="U279" s="218"/>
      <c r="V279" s="218"/>
      <c r="W279" s="218"/>
      <c r="X279" s="218"/>
      <c r="AE279" s="3" t="str">
        <f t="shared" si="4"/>
        <v/>
      </c>
    </row>
    <row r="280" spans="1:31">
      <c r="A280" s="2">
        <v>277</v>
      </c>
      <c r="B280" s="215"/>
      <c r="C280" s="215"/>
      <c r="D280" s="215"/>
      <c r="E280" s="215"/>
      <c r="F280" s="215"/>
      <c r="G280" s="215"/>
      <c r="H280" s="215"/>
      <c r="I280" s="218"/>
      <c r="J280" s="218"/>
      <c r="K280" s="218"/>
      <c r="L280" s="218"/>
      <c r="M280" s="218"/>
      <c r="N280" s="218"/>
      <c r="O280" s="218"/>
      <c r="P280" s="218"/>
      <c r="Q280" s="218"/>
      <c r="R280" s="218"/>
      <c r="S280" s="218"/>
      <c r="T280" s="218"/>
      <c r="U280" s="218"/>
      <c r="V280" s="218"/>
      <c r="W280" s="218"/>
      <c r="X280" s="218"/>
      <c r="AE280" s="3" t="str">
        <f t="shared" si="4"/>
        <v/>
      </c>
    </row>
    <row r="281" spans="1:31">
      <c r="A281" s="2">
        <v>278</v>
      </c>
      <c r="B281" s="215"/>
      <c r="C281" s="215"/>
      <c r="D281" s="215"/>
      <c r="E281" s="215"/>
      <c r="F281" s="215"/>
      <c r="G281" s="215"/>
      <c r="H281" s="215"/>
      <c r="I281" s="218"/>
      <c r="J281" s="218"/>
      <c r="K281" s="218"/>
      <c r="L281" s="218"/>
      <c r="M281" s="218"/>
      <c r="N281" s="218"/>
      <c r="O281" s="218"/>
      <c r="P281" s="218"/>
      <c r="Q281" s="218"/>
      <c r="R281" s="218"/>
      <c r="S281" s="218"/>
      <c r="T281" s="218"/>
      <c r="U281" s="218"/>
      <c r="V281" s="218"/>
      <c r="W281" s="218"/>
      <c r="X281" s="218"/>
      <c r="AE281" s="3" t="str">
        <f t="shared" si="4"/>
        <v/>
      </c>
    </row>
    <row r="282" spans="1:31">
      <c r="A282" s="2">
        <v>279</v>
      </c>
      <c r="B282" s="215"/>
      <c r="C282" s="215"/>
      <c r="D282" s="215"/>
      <c r="E282" s="215"/>
      <c r="F282" s="215"/>
      <c r="G282" s="215"/>
      <c r="H282" s="215"/>
      <c r="I282" s="218"/>
      <c r="J282" s="218"/>
      <c r="K282" s="218"/>
      <c r="L282" s="218"/>
      <c r="M282" s="218"/>
      <c r="N282" s="218"/>
      <c r="O282" s="218"/>
      <c r="P282" s="218"/>
      <c r="Q282" s="218"/>
      <c r="R282" s="218"/>
      <c r="S282" s="218"/>
      <c r="T282" s="218"/>
      <c r="U282" s="218"/>
      <c r="V282" s="218"/>
      <c r="W282" s="218"/>
      <c r="X282" s="218"/>
      <c r="AE282" s="3" t="str">
        <f t="shared" si="4"/>
        <v/>
      </c>
    </row>
    <row r="283" spans="1:31">
      <c r="A283" s="2">
        <v>280</v>
      </c>
      <c r="B283" s="215"/>
      <c r="C283" s="215"/>
      <c r="D283" s="215"/>
      <c r="E283" s="215"/>
      <c r="F283" s="215"/>
      <c r="G283" s="215"/>
      <c r="H283" s="215"/>
      <c r="I283" s="218"/>
      <c r="J283" s="218"/>
      <c r="K283" s="218"/>
      <c r="L283" s="218"/>
      <c r="M283" s="218"/>
      <c r="N283" s="218"/>
      <c r="O283" s="218"/>
      <c r="P283" s="218"/>
      <c r="Q283" s="218"/>
      <c r="R283" s="218"/>
      <c r="S283" s="218"/>
      <c r="T283" s="218"/>
      <c r="U283" s="218"/>
      <c r="V283" s="218"/>
      <c r="W283" s="218"/>
      <c r="X283" s="218"/>
      <c r="AE283" s="3" t="str">
        <f t="shared" si="4"/>
        <v/>
      </c>
    </row>
    <row r="284" spans="1:31">
      <c r="A284" s="2">
        <v>281</v>
      </c>
      <c r="B284" s="215"/>
      <c r="C284" s="215"/>
      <c r="D284" s="215"/>
      <c r="E284" s="215"/>
      <c r="F284" s="215"/>
      <c r="G284" s="215"/>
      <c r="H284" s="215"/>
      <c r="I284" s="218"/>
      <c r="J284" s="218"/>
      <c r="K284" s="218"/>
      <c r="L284" s="218"/>
      <c r="M284" s="218"/>
      <c r="N284" s="218"/>
      <c r="O284" s="218"/>
      <c r="P284" s="218"/>
      <c r="Q284" s="218"/>
      <c r="R284" s="218"/>
      <c r="S284" s="218"/>
      <c r="T284" s="218"/>
      <c r="U284" s="218"/>
      <c r="V284" s="218"/>
      <c r="W284" s="218"/>
      <c r="X284" s="218"/>
      <c r="AE284" s="3" t="str">
        <f t="shared" si="4"/>
        <v/>
      </c>
    </row>
    <row r="285" spans="1:31">
      <c r="A285" s="2">
        <v>282</v>
      </c>
      <c r="B285" s="215"/>
      <c r="C285" s="215"/>
      <c r="D285" s="215"/>
      <c r="E285" s="215"/>
      <c r="F285" s="215"/>
      <c r="G285" s="215"/>
      <c r="H285" s="215"/>
      <c r="I285" s="218"/>
      <c r="J285" s="218"/>
      <c r="K285" s="218"/>
      <c r="L285" s="218"/>
      <c r="M285" s="218"/>
      <c r="N285" s="218"/>
      <c r="O285" s="218"/>
      <c r="P285" s="218"/>
      <c r="Q285" s="218"/>
      <c r="R285" s="218"/>
      <c r="S285" s="218"/>
      <c r="T285" s="218"/>
      <c r="U285" s="218"/>
      <c r="V285" s="218"/>
      <c r="W285" s="218"/>
      <c r="X285" s="218"/>
      <c r="AE285" s="3" t="str">
        <f t="shared" si="4"/>
        <v/>
      </c>
    </row>
    <row r="286" spans="1:31">
      <c r="A286" s="2">
        <v>283</v>
      </c>
      <c r="B286" s="215"/>
      <c r="C286" s="215"/>
      <c r="D286" s="215"/>
      <c r="E286" s="215"/>
      <c r="F286" s="215"/>
      <c r="G286" s="215"/>
      <c r="H286" s="215"/>
      <c r="I286" s="218"/>
      <c r="J286" s="218"/>
      <c r="K286" s="218"/>
      <c r="L286" s="218"/>
      <c r="M286" s="218"/>
      <c r="N286" s="218"/>
      <c r="O286" s="218"/>
      <c r="P286" s="218"/>
      <c r="Q286" s="218"/>
      <c r="R286" s="218"/>
      <c r="S286" s="218"/>
      <c r="T286" s="218"/>
      <c r="U286" s="218"/>
      <c r="V286" s="218"/>
      <c r="W286" s="218"/>
      <c r="X286" s="218"/>
      <c r="AE286" s="3" t="str">
        <f t="shared" si="4"/>
        <v/>
      </c>
    </row>
    <row r="287" spans="1:31">
      <c r="A287" s="2">
        <v>284</v>
      </c>
      <c r="B287" s="215"/>
      <c r="C287" s="215"/>
      <c r="D287" s="215"/>
      <c r="E287" s="215"/>
      <c r="F287" s="215"/>
      <c r="G287" s="215"/>
      <c r="H287" s="215"/>
      <c r="I287" s="218"/>
      <c r="J287" s="218"/>
      <c r="K287" s="218"/>
      <c r="L287" s="218"/>
      <c r="M287" s="218"/>
      <c r="N287" s="218"/>
      <c r="O287" s="218"/>
      <c r="P287" s="218"/>
      <c r="Q287" s="218"/>
      <c r="R287" s="218"/>
      <c r="S287" s="218"/>
      <c r="T287" s="218"/>
      <c r="U287" s="218"/>
      <c r="V287" s="218"/>
      <c r="W287" s="218"/>
      <c r="X287" s="218"/>
      <c r="AE287" s="3" t="str">
        <f t="shared" si="4"/>
        <v/>
      </c>
    </row>
    <row r="288" spans="1:31">
      <c r="A288" s="2">
        <v>285</v>
      </c>
      <c r="B288" s="215"/>
      <c r="C288" s="215"/>
      <c r="D288" s="215"/>
      <c r="E288" s="215"/>
      <c r="F288" s="215"/>
      <c r="G288" s="215"/>
      <c r="H288" s="215"/>
      <c r="I288" s="218"/>
      <c r="J288" s="218"/>
      <c r="K288" s="218"/>
      <c r="L288" s="218"/>
      <c r="M288" s="218"/>
      <c r="N288" s="218"/>
      <c r="O288" s="218"/>
      <c r="P288" s="218"/>
      <c r="Q288" s="218"/>
      <c r="R288" s="218"/>
      <c r="S288" s="218"/>
      <c r="T288" s="218"/>
      <c r="U288" s="218"/>
      <c r="V288" s="218"/>
      <c r="W288" s="218"/>
      <c r="X288" s="218"/>
      <c r="AE288" s="3" t="str">
        <f t="shared" si="4"/>
        <v/>
      </c>
    </row>
    <row r="289" spans="1:31">
      <c r="A289" s="2">
        <v>286</v>
      </c>
      <c r="B289" s="215"/>
      <c r="C289" s="215"/>
      <c r="D289" s="215"/>
      <c r="E289" s="215"/>
      <c r="F289" s="215"/>
      <c r="G289" s="215"/>
      <c r="H289" s="215"/>
      <c r="I289" s="218"/>
      <c r="J289" s="218"/>
      <c r="K289" s="218"/>
      <c r="L289" s="218"/>
      <c r="M289" s="218"/>
      <c r="N289" s="218"/>
      <c r="O289" s="218"/>
      <c r="P289" s="218"/>
      <c r="Q289" s="218"/>
      <c r="R289" s="218"/>
      <c r="S289" s="218"/>
      <c r="T289" s="218"/>
      <c r="U289" s="218"/>
      <c r="V289" s="218"/>
      <c r="W289" s="218"/>
      <c r="X289" s="218"/>
      <c r="AE289" s="3" t="str">
        <f t="shared" si="4"/>
        <v/>
      </c>
    </row>
    <row r="290" spans="1:31">
      <c r="A290" s="2">
        <v>287</v>
      </c>
      <c r="B290" s="215"/>
      <c r="C290" s="215"/>
      <c r="D290" s="215"/>
      <c r="E290" s="215"/>
      <c r="F290" s="215"/>
      <c r="G290" s="215"/>
      <c r="H290" s="215"/>
      <c r="I290" s="218"/>
      <c r="J290" s="218"/>
      <c r="K290" s="218"/>
      <c r="L290" s="218"/>
      <c r="M290" s="218"/>
      <c r="N290" s="218"/>
      <c r="O290" s="218"/>
      <c r="P290" s="218"/>
      <c r="Q290" s="218"/>
      <c r="R290" s="218"/>
      <c r="S290" s="218"/>
      <c r="T290" s="218"/>
      <c r="U290" s="218"/>
      <c r="V290" s="218"/>
      <c r="W290" s="218"/>
      <c r="X290" s="218"/>
      <c r="AE290" s="3" t="str">
        <f t="shared" si="4"/>
        <v/>
      </c>
    </row>
    <row r="291" spans="1:31">
      <c r="A291" s="2">
        <v>288</v>
      </c>
      <c r="B291" s="215"/>
      <c r="C291" s="215"/>
      <c r="D291" s="215"/>
      <c r="E291" s="215"/>
      <c r="F291" s="215"/>
      <c r="G291" s="215"/>
      <c r="H291" s="215"/>
      <c r="I291" s="218"/>
      <c r="J291" s="218"/>
      <c r="K291" s="218"/>
      <c r="L291" s="218"/>
      <c r="M291" s="218"/>
      <c r="N291" s="218"/>
      <c r="O291" s="218"/>
      <c r="P291" s="218"/>
      <c r="Q291" s="218"/>
      <c r="R291" s="218"/>
      <c r="S291" s="218"/>
      <c r="T291" s="218"/>
      <c r="U291" s="218"/>
      <c r="V291" s="218"/>
      <c r="W291" s="218"/>
      <c r="X291" s="218"/>
      <c r="AE291" s="3" t="str">
        <f t="shared" si="4"/>
        <v/>
      </c>
    </row>
    <row r="292" spans="1:31">
      <c r="A292" s="2">
        <v>289</v>
      </c>
      <c r="B292" s="215"/>
      <c r="C292" s="215"/>
      <c r="D292" s="215"/>
      <c r="E292" s="215"/>
      <c r="F292" s="215"/>
      <c r="G292" s="215"/>
      <c r="H292" s="215"/>
      <c r="I292" s="218"/>
      <c r="J292" s="218"/>
      <c r="K292" s="218"/>
      <c r="L292" s="218"/>
      <c r="M292" s="218"/>
      <c r="N292" s="218"/>
      <c r="O292" s="218"/>
      <c r="P292" s="218"/>
      <c r="Q292" s="218"/>
      <c r="R292" s="218"/>
      <c r="S292" s="218"/>
      <c r="T292" s="218"/>
      <c r="U292" s="218"/>
      <c r="V292" s="218"/>
      <c r="W292" s="218"/>
      <c r="X292" s="218"/>
      <c r="AE292" s="3" t="str">
        <f t="shared" si="4"/>
        <v/>
      </c>
    </row>
    <row r="293" spans="1:31">
      <c r="A293" s="2">
        <v>290</v>
      </c>
      <c r="B293" s="215"/>
      <c r="C293" s="215"/>
      <c r="D293" s="215"/>
      <c r="E293" s="215"/>
      <c r="F293" s="215"/>
      <c r="G293" s="215"/>
      <c r="H293" s="215"/>
      <c r="I293" s="218"/>
      <c r="J293" s="218"/>
      <c r="K293" s="218"/>
      <c r="L293" s="218"/>
      <c r="M293" s="218"/>
      <c r="N293" s="218"/>
      <c r="O293" s="218"/>
      <c r="P293" s="218"/>
      <c r="Q293" s="218"/>
      <c r="R293" s="218"/>
      <c r="S293" s="218"/>
      <c r="T293" s="218"/>
      <c r="U293" s="218"/>
      <c r="V293" s="218"/>
      <c r="W293" s="218"/>
      <c r="X293" s="218"/>
      <c r="AE293" s="3" t="str">
        <f t="shared" si="4"/>
        <v/>
      </c>
    </row>
    <row r="294" spans="1:31">
      <c r="A294" s="2">
        <v>291</v>
      </c>
      <c r="B294" s="215"/>
      <c r="C294" s="215"/>
      <c r="D294" s="215"/>
      <c r="E294" s="215"/>
      <c r="F294" s="215"/>
      <c r="G294" s="215"/>
      <c r="H294" s="215"/>
      <c r="I294" s="218"/>
      <c r="J294" s="218"/>
      <c r="K294" s="218"/>
      <c r="L294" s="218"/>
      <c r="M294" s="218"/>
      <c r="N294" s="218"/>
      <c r="O294" s="218"/>
      <c r="P294" s="218"/>
      <c r="Q294" s="218"/>
      <c r="R294" s="218"/>
      <c r="S294" s="218"/>
      <c r="T294" s="218"/>
      <c r="U294" s="218"/>
      <c r="V294" s="218"/>
      <c r="W294" s="218"/>
      <c r="X294" s="218"/>
      <c r="AE294" s="3" t="str">
        <f t="shared" si="4"/>
        <v/>
      </c>
    </row>
    <row r="295" spans="1:31">
      <c r="A295" s="2">
        <v>292</v>
      </c>
      <c r="B295" s="215"/>
      <c r="C295" s="215"/>
      <c r="D295" s="215"/>
      <c r="E295" s="215"/>
      <c r="F295" s="215"/>
      <c r="G295" s="215"/>
      <c r="H295" s="215"/>
      <c r="I295" s="218"/>
      <c r="J295" s="218"/>
      <c r="K295" s="218"/>
      <c r="L295" s="218"/>
      <c r="M295" s="218"/>
      <c r="N295" s="218"/>
      <c r="O295" s="218"/>
      <c r="P295" s="218"/>
      <c r="Q295" s="218"/>
      <c r="R295" s="218"/>
      <c r="S295" s="218"/>
      <c r="T295" s="218"/>
      <c r="U295" s="218"/>
      <c r="V295" s="218"/>
      <c r="W295" s="218"/>
      <c r="X295" s="218"/>
      <c r="AE295" s="3" t="str">
        <f t="shared" si="4"/>
        <v/>
      </c>
    </row>
    <row r="296" spans="1:31">
      <c r="A296" s="2">
        <v>293</v>
      </c>
      <c r="B296" s="215"/>
      <c r="C296" s="215"/>
      <c r="D296" s="215"/>
      <c r="E296" s="215"/>
      <c r="F296" s="215"/>
      <c r="G296" s="215"/>
      <c r="H296" s="215"/>
      <c r="I296" s="218"/>
      <c r="J296" s="218"/>
      <c r="K296" s="218"/>
      <c r="L296" s="218"/>
      <c r="M296" s="218"/>
      <c r="N296" s="218"/>
      <c r="O296" s="218"/>
      <c r="P296" s="218"/>
      <c r="Q296" s="218"/>
      <c r="R296" s="218"/>
      <c r="S296" s="218"/>
      <c r="T296" s="218"/>
      <c r="U296" s="218"/>
      <c r="V296" s="218"/>
      <c r="W296" s="218"/>
      <c r="X296" s="218"/>
      <c r="AE296" s="3" t="str">
        <f t="shared" si="4"/>
        <v/>
      </c>
    </row>
    <row r="297" spans="1:31">
      <c r="A297" s="2">
        <v>294</v>
      </c>
      <c r="B297" s="215"/>
      <c r="C297" s="215"/>
      <c r="D297" s="215"/>
      <c r="E297" s="215"/>
      <c r="F297" s="215"/>
      <c r="G297" s="215"/>
      <c r="H297" s="215"/>
      <c r="I297" s="218"/>
      <c r="J297" s="218"/>
      <c r="K297" s="218"/>
      <c r="L297" s="218"/>
      <c r="M297" s="218"/>
      <c r="N297" s="218"/>
      <c r="O297" s="218"/>
      <c r="P297" s="218"/>
      <c r="Q297" s="218"/>
      <c r="R297" s="218"/>
      <c r="S297" s="218"/>
      <c r="T297" s="218"/>
      <c r="U297" s="218"/>
      <c r="V297" s="218"/>
      <c r="W297" s="218"/>
      <c r="X297" s="218"/>
      <c r="AE297" s="3" t="str">
        <f t="shared" si="4"/>
        <v/>
      </c>
    </row>
    <row r="298" spans="1:31">
      <c r="A298" s="2">
        <v>295</v>
      </c>
      <c r="B298" s="215"/>
      <c r="C298" s="215"/>
      <c r="D298" s="215"/>
      <c r="E298" s="215"/>
      <c r="F298" s="215"/>
      <c r="G298" s="215"/>
      <c r="H298" s="215"/>
      <c r="I298" s="218"/>
      <c r="J298" s="218"/>
      <c r="K298" s="218"/>
      <c r="L298" s="218"/>
      <c r="M298" s="218"/>
      <c r="N298" s="218"/>
      <c r="O298" s="218"/>
      <c r="P298" s="218"/>
      <c r="Q298" s="218"/>
      <c r="R298" s="218"/>
      <c r="S298" s="218"/>
      <c r="T298" s="218"/>
      <c r="U298" s="218"/>
      <c r="V298" s="218"/>
      <c r="W298" s="218"/>
      <c r="X298" s="218"/>
      <c r="AE298" s="3" t="str">
        <f t="shared" si="4"/>
        <v/>
      </c>
    </row>
    <row r="299" spans="1:31">
      <c r="A299" s="2">
        <v>296</v>
      </c>
      <c r="B299" s="215"/>
      <c r="C299" s="215"/>
      <c r="D299" s="215"/>
      <c r="E299" s="215"/>
      <c r="F299" s="215"/>
      <c r="G299" s="215"/>
      <c r="H299" s="215"/>
      <c r="I299" s="218"/>
      <c r="J299" s="218"/>
      <c r="K299" s="218"/>
      <c r="L299" s="218"/>
      <c r="M299" s="218"/>
      <c r="N299" s="218"/>
      <c r="O299" s="218"/>
      <c r="P299" s="218"/>
      <c r="Q299" s="218"/>
      <c r="R299" s="218"/>
      <c r="S299" s="218"/>
      <c r="T299" s="218"/>
      <c r="U299" s="218"/>
      <c r="V299" s="218"/>
      <c r="W299" s="218"/>
      <c r="X299" s="218"/>
      <c r="AE299" s="3" t="str">
        <f t="shared" si="4"/>
        <v/>
      </c>
    </row>
    <row r="300" spans="1:31">
      <c r="A300" s="2">
        <v>297</v>
      </c>
      <c r="B300" s="215"/>
      <c r="C300" s="215"/>
      <c r="D300" s="215"/>
      <c r="E300" s="215"/>
      <c r="F300" s="215"/>
      <c r="G300" s="215"/>
      <c r="H300" s="215"/>
      <c r="I300" s="218"/>
      <c r="J300" s="218"/>
      <c r="K300" s="218"/>
      <c r="L300" s="218"/>
      <c r="M300" s="218"/>
      <c r="N300" s="218"/>
      <c r="O300" s="218"/>
      <c r="P300" s="218"/>
      <c r="Q300" s="218"/>
      <c r="R300" s="218"/>
      <c r="S300" s="218"/>
      <c r="T300" s="218"/>
      <c r="U300" s="218"/>
      <c r="V300" s="218"/>
      <c r="W300" s="218"/>
      <c r="X300" s="218"/>
      <c r="AE300" s="3" t="str">
        <f t="shared" si="4"/>
        <v/>
      </c>
    </row>
    <row r="301" spans="1:31">
      <c r="A301" s="2">
        <v>298</v>
      </c>
      <c r="B301" s="215"/>
      <c r="C301" s="215"/>
      <c r="D301" s="215"/>
      <c r="E301" s="215"/>
      <c r="F301" s="215"/>
      <c r="G301" s="215"/>
      <c r="H301" s="215"/>
      <c r="I301" s="218"/>
      <c r="J301" s="218"/>
      <c r="K301" s="218"/>
      <c r="L301" s="218"/>
      <c r="M301" s="218"/>
      <c r="N301" s="218"/>
      <c r="O301" s="218"/>
      <c r="P301" s="218"/>
      <c r="Q301" s="218"/>
      <c r="R301" s="218"/>
      <c r="S301" s="218"/>
      <c r="T301" s="218"/>
      <c r="U301" s="218"/>
      <c r="V301" s="218"/>
      <c r="W301" s="218"/>
      <c r="X301" s="218"/>
      <c r="AE301" s="3" t="str">
        <f t="shared" si="4"/>
        <v/>
      </c>
    </row>
    <row r="302" spans="1:31">
      <c r="A302" s="2">
        <v>299</v>
      </c>
      <c r="B302" s="215"/>
      <c r="C302" s="215"/>
      <c r="D302" s="215"/>
      <c r="E302" s="215"/>
      <c r="F302" s="215"/>
      <c r="G302" s="215"/>
      <c r="H302" s="215"/>
      <c r="I302" s="218"/>
      <c r="J302" s="218"/>
      <c r="K302" s="218"/>
      <c r="L302" s="218"/>
      <c r="M302" s="218"/>
      <c r="N302" s="218"/>
      <c r="O302" s="218"/>
      <c r="P302" s="218"/>
      <c r="Q302" s="218"/>
      <c r="R302" s="218"/>
      <c r="S302" s="218"/>
      <c r="T302" s="218"/>
      <c r="U302" s="218"/>
      <c r="V302" s="218"/>
      <c r="W302" s="218"/>
      <c r="X302" s="218"/>
      <c r="AE302" s="3" t="str">
        <f t="shared" si="4"/>
        <v/>
      </c>
    </row>
    <row r="303" spans="1:31">
      <c r="A303" s="2">
        <v>300</v>
      </c>
      <c r="B303" s="215"/>
      <c r="C303" s="215"/>
      <c r="D303" s="215"/>
      <c r="E303" s="215"/>
      <c r="F303" s="215"/>
      <c r="G303" s="215"/>
      <c r="H303" s="215"/>
      <c r="I303" s="218"/>
      <c r="J303" s="218"/>
      <c r="K303" s="218"/>
      <c r="L303" s="218"/>
      <c r="M303" s="218"/>
      <c r="N303" s="218"/>
      <c r="O303" s="218"/>
      <c r="P303" s="218"/>
      <c r="Q303" s="218"/>
      <c r="R303" s="218"/>
      <c r="S303" s="218"/>
      <c r="T303" s="218"/>
      <c r="U303" s="218"/>
      <c r="V303" s="218"/>
      <c r="W303" s="218"/>
      <c r="X303" s="218"/>
      <c r="AE303" s="3" t="str">
        <f t="shared" si="4"/>
        <v/>
      </c>
    </row>
    <row r="304" spans="1:31">
      <c r="A304" s="2">
        <v>301</v>
      </c>
      <c r="B304" s="215"/>
      <c r="C304" s="215"/>
      <c r="D304" s="215"/>
      <c r="E304" s="215"/>
      <c r="F304" s="215"/>
      <c r="G304" s="215"/>
      <c r="H304" s="215"/>
      <c r="I304" s="218"/>
      <c r="J304" s="218"/>
      <c r="K304" s="218"/>
      <c r="L304" s="218"/>
      <c r="M304" s="218"/>
      <c r="N304" s="218"/>
      <c r="O304" s="218"/>
      <c r="P304" s="218"/>
      <c r="Q304" s="218"/>
      <c r="R304" s="218"/>
      <c r="S304" s="218"/>
      <c r="T304" s="218"/>
      <c r="U304" s="218"/>
      <c r="V304" s="218"/>
      <c r="W304" s="218"/>
      <c r="X304" s="218"/>
      <c r="AE304" s="3" t="str">
        <f t="shared" si="4"/>
        <v/>
      </c>
    </row>
    <row r="305" spans="1:31">
      <c r="A305" s="2">
        <v>302</v>
      </c>
      <c r="B305" s="215"/>
      <c r="C305" s="215"/>
      <c r="D305" s="215"/>
      <c r="E305" s="215"/>
      <c r="F305" s="215"/>
      <c r="G305" s="215"/>
      <c r="H305" s="215"/>
      <c r="I305" s="218"/>
      <c r="J305" s="218"/>
      <c r="K305" s="218"/>
      <c r="L305" s="218"/>
      <c r="M305" s="218"/>
      <c r="N305" s="218"/>
      <c r="O305" s="218"/>
      <c r="P305" s="218"/>
      <c r="Q305" s="218"/>
      <c r="R305" s="218"/>
      <c r="S305" s="218"/>
      <c r="T305" s="218"/>
      <c r="U305" s="218"/>
      <c r="V305" s="218"/>
      <c r="W305" s="218"/>
      <c r="X305" s="218"/>
      <c r="AE305" s="3" t="str">
        <f t="shared" si="4"/>
        <v/>
      </c>
    </row>
    <row r="306" spans="1:31">
      <c r="A306" s="2">
        <v>303</v>
      </c>
      <c r="B306" s="215"/>
      <c r="C306" s="215"/>
      <c r="D306" s="215"/>
      <c r="E306" s="215"/>
      <c r="F306" s="215"/>
      <c r="G306" s="215"/>
      <c r="H306" s="215"/>
      <c r="I306" s="218"/>
      <c r="J306" s="218"/>
      <c r="K306" s="218"/>
      <c r="L306" s="218"/>
      <c r="M306" s="218"/>
      <c r="N306" s="218"/>
      <c r="O306" s="218"/>
      <c r="P306" s="218"/>
      <c r="Q306" s="218"/>
      <c r="R306" s="218"/>
      <c r="S306" s="218"/>
      <c r="T306" s="218"/>
      <c r="U306" s="218"/>
      <c r="V306" s="218"/>
      <c r="W306" s="218"/>
      <c r="X306" s="218"/>
      <c r="AE306" s="3" t="str">
        <f t="shared" si="4"/>
        <v/>
      </c>
    </row>
    <row r="307" spans="1:31">
      <c r="A307" s="2">
        <v>304</v>
      </c>
      <c r="B307" s="215"/>
      <c r="C307" s="215"/>
      <c r="D307" s="215"/>
      <c r="E307" s="215"/>
      <c r="F307" s="215"/>
      <c r="G307" s="215"/>
      <c r="H307" s="215"/>
      <c r="I307" s="218"/>
      <c r="J307" s="218"/>
      <c r="K307" s="218"/>
      <c r="L307" s="218"/>
      <c r="M307" s="218"/>
      <c r="N307" s="218"/>
      <c r="O307" s="218"/>
      <c r="P307" s="218"/>
      <c r="Q307" s="218"/>
      <c r="R307" s="218"/>
      <c r="S307" s="218"/>
      <c r="T307" s="218"/>
      <c r="U307" s="218"/>
      <c r="V307" s="218"/>
      <c r="W307" s="218"/>
      <c r="X307" s="218"/>
      <c r="AE307" s="3" t="str">
        <f t="shared" si="4"/>
        <v/>
      </c>
    </row>
    <row r="308" spans="1:31">
      <c r="A308" s="2">
        <v>305</v>
      </c>
      <c r="B308" s="215"/>
      <c r="C308" s="215"/>
      <c r="D308" s="215"/>
      <c r="E308" s="215"/>
      <c r="F308" s="215"/>
      <c r="G308" s="215"/>
      <c r="H308" s="215"/>
      <c r="I308" s="218"/>
      <c r="J308" s="218"/>
      <c r="K308" s="218"/>
      <c r="L308" s="218"/>
      <c r="M308" s="218"/>
      <c r="N308" s="218"/>
      <c r="O308" s="218"/>
      <c r="P308" s="218"/>
      <c r="Q308" s="218"/>
      <c r="R308" s="218"/>
      <c r="S308" s="218"/>
      <c r="T308" s="218"/>
      <c r="U308" s="218"/>
      <c r="V308" s="218"/>
      <c r="W308" s="218"/>
      <c r="X308" s="218"/>
      <c r="AE308" s="3" t="str">
        <f t="shared" si="4"/>
        <v/>
      </c>
    </row>
    <row r="309" spans="1:31">
      <c r="A309" s="2">
        <v>306</v>
      </c>
      <c r="B309" s="215"/>
      <c r="C309" s="215"/>
      <c r="D309" s="215"/>
      <c r="E309" s="215"/>
      <c r="F309" s="215"/>
      <c r="G309" s="215"/>
      <c r="H309" s="215"/>
      <c r="I309" s="218"/>
      <c r="J309" s="218"/>
      <c r="K309" s="218"/>
      <c r="L309" s="218"/>
      <c r="M309" s="218"/>
      <c r="N309" s="218"/>
      <c r="O309" s="218"/>
      <c r="P309" s="218"/>
      <c r="Q309" s="218"/>
      <c r="R309" s="218"/>
      <c r="S309" s="218"/>
      <c r="T309" s="218"/>
      <c r="U309" s="218"/>
      <c r="V309" s="218"/>
      <c r="W309" s="218"/>
      <c r="X309" s="218"/>
      <c r="AE309" s="3" t="str">
        <f t="shared" si="4"/>
        <v/>
      </c>
    </row>
    <row r="310" spans="1:31">
      <c r="A310" s="2">
        <v>307</v>
      </c>
      <c r="B310" s="215"/>
      <c r="C310" s="215"/>
      <c r="D310" s="215"/>
      <c r="E310" s="215"/>
      <c r="F310" s="215"/>
      <c r="G310" s="215"/>
      <c r="H310" s="215"/>
      <c r="I310" s="218"/>
      <c r="J310" s="218"/>
      <c r="K310" s="218"/>
      <c r="L310" s="218"/>
      <c r="M310" s="218"/>
      <c r="N310" s="218"/>
      <c r="O310" s="218"/>
      <c r="P310" s="218"/>
      <c r="Q310" s="218"/>
      <c r="R310" s="218"/>
      <c r="S310" s="218"/>
      <c r="T310" s="218"/>
      <c r="U310" s="218"/>
      <c r="V310" s="218"/>
      <c r="W310" s="218"/>
      <c r="X310" s="218"/>
      <c r="AE310" s="3" t="str">
        <f t="shared" si="4"/>
        <v/>
      </c>
    </row>
    <row r="311" spans="1:31">
      <c r="A311" s="2">
        <v>308</v>
      </c>
      <c r="B311" s="215"/>
      <c r="C311" s="215"/>
      <c r="D311" s="215"/>
      <c r="E311" s="215"/>
      <c r="F311" s="215"/>
      <c r="G311" s="215"/>
      <c r="H311" s="215"/>
      <c r="I311" s="218"/>
      <c r="J311" s="218"/>
      <c r="K311" s="218"/>
      <c r="L311" s="218"/>
      <c r="M311" s="218"/>
      <c r="N311" s="218"/>
      <c r="O311" s="218"/>
      <c r="P311" s="218"/>
      <c r="Q311" s="218"/>
      <c r="R311" s="218"/>
      <c r="S311" s="218"/>
      <c r="T311" s="218"/>
      <c r="U311" s="218"/>
      <c r="V311" s="218"/>
      <c r="W311" s="218"/>
      <c r="X311" s="218"/>
      <c r="AE311" s="3" t="str">
        <f t="shared" si="4"/>
        <v/>
      </c>
    </row>
    <row r="312" spans="1:31">
      <c r="A312" s="2">
        <v>309</v>
      </c>
      <c r="B312" s="215"/>
      <c r="C312" s="215"/>
      <c r="D312" s="215"/>
      <c r="E312" s="215"/>
      <c r="F312" s="215"/>
      <c r="G312" s="215"/>
      <c r="H312" s="215"/>
      <c r="I312" s="218"/>
      <c r="J312" s="218"/>
      <c r="K312" s="218"/>
      <c r="L312" s="218"/>
      <c r="M312" s="218"/>
      <c r="N312" s="218"/>
      <c r="O312" s="218"/>
      <c r="P312" s="218"/>
      <c r="Q312" s="218"/>
      <c r="R312" s="218"/>
      <c r="S312" s="218"/>
      <c r="T312" s="218"/>
      <c r="U312" s="218"/>
      <c r="V312" s="218"/>
      <c r="W312" s="218"/>
      <c r="X312" s="218"/>
      <c r="AE312" s="3" t="str">
        <f t="shared" si="4"/>
        <v/>
      </c>
    </row>
    <row r="313" spans="1:31">
      <c r="A313" s="2">
        <v>310</v>
      </c>
      <c r="B313" s="215"/>
      <c r="C313" s="215"/>
      <c r="D313" s="215"/>
      <c r="E313" s="215"/>
      <c r="F313" s="215"/>
      <c r="G313" s="215"/>
      <c r="H313" s="215"/>
      <c r="I313" s="218"/>
      <c r="J313" s="218"/>
      <c r="K313" s="218"/>
      <c r="L313" s="218"/>
      <c r="M313" s="218"/>
      <c r="N313" s="218"/>
      <c r="O313" s="218"/>
      <c r="P313" s="218"/>
      <c r="Q313" s="218"/>
      <c r="R313" s="218"/>
      <c r="S313" s="218"/>
      <c r="T313" s="218"/>
      <c r="U313" s="218"/>
      <c r="V313" s="218"/>
      <c r="W313" s="218"/>
      <c r="X313" s="218"/>
      <c r="AE313" s="3" t="str">
        <f t="shared" si="4"/>
        <v/>
      </c>
    </row>
    <row r="314" spans="1:31">
      <c r="A314" s="2">
        <v>311</v>
      </c>
      <c r="B314" s="215"/>
      <c r="C314" s="215"/>
      <c r="D314" s="215"/>
      <c r="E314" s="215"/>
      <c r="F314" s="215"/>
      <c r="G314" s="215"/>
      <c r="H314" s="215"/>
      <c r="I314" s="218"/>
      <c r="J314" s="218"/>
      <c r="K314" s="218"/>
      <c r="L314" s="218"/>
      <c r="M314" s="218"/>
      <c r="N314" s="218"/>
      <c r="O314" s="218"/>
      <c r="P314" s="218"/>
      <c r="Q314" s="218"/>
      <c r="R314" s="218"/>
      <c r="S314" s="218"/>
      <c r="T314" s="218"/>
      <c r="U314" s="218"/>
      <c r="V314" s="218"/>
      <c r="W314" s="218"/>
      <c r="X314" s="218"/>
      <c r="AE314" s="3" t="str">
        <f t="shared" si="4"/>
        <v/>
      </c>
    </row>
    <row r="315" spans="1:31">
      <c r="A315" s="2">
        <v>312</v>
      </c>
      <c r="B315" s="215"/>
      <c r="C315" s="215"/>
      <c r="D315" s="215"/>
      <c r="E315" s="215"/>
      <c r="F315" s="215"/>
      <c r="G315" s="215"/>
      <c r="H315" s="215"/>
      <c r="I315" s="218"/>
      <c r="J315" s="218"/>
      <c r="K315" s="218"/>
      <c r="L315" s="218"/>
      <c r="M315" s="218"/>
      <c r="N315" s="218"/>
      <c r="O315" s="218"/>
      <c r="P315" s="218"/>
      <c r="Q315" s="218"/>
      <c r="R315" s="218"/>
      <c r="S315" s="218"/>
      <c r="T315" s="218"/>
      <c r="U315" s="218"/>
      <c r="V315" s="218"/>
      <c r="W315" s="218"/>
      <c r="X315" s="218"/>
      <c r="AE315" s="3" t="str">
        <f t="shared" si="4"/>
        <v/>
      </c>
    </row>
    <row r="316" spans="1:31">
      <c r="A316" s="2">
        <v>313</v>
      </c>
      <c r="B316" s="215"/>
      <c r="C316" s="215"/>
      <c r="D316" s="215"/>
      <c r="E316" s="215"/>
      <c r="F316" s="215"/>
      <c r="G316" s="215"/>
      <c r="H316" s="215"/>
      <c r="I316" s="218"/>
      <c r="J316" s="218"/>
      <c r="K316" s="218"/>
      <c r="L316" s="218"/>
      <c r="M316" s="218"/>
      <c r="N316" s="218"/>
      <c r="O316" s="218"/>
      <c r="P316" s="218"/>
      <c r="Q316" s="218"/>
      <c r="R316" s="218"/>
      <c r="S316" s="218"/>
      <c r="T316" s="218"/>
      <c r="U316" s="218"/>
      <c r="V316" s="218"/>
      <c r="W316" s="218"/>
      <c r="X316" s="218"/>
      <c r="AE316" s="3" t="str">
        <f t="shared" si="4"/>
        <v/>
      </c>
    </row>
    <row r="317" spans="1:31">
      <c r="A317" s="2">
        <v>314</v>
      </c>
      <c r="B317" s="215"/>
      <c r="C317" s="215"/>
      <c r="D317" s="215"/>
      <c r="E317" s="215"/>
      <c r="F317" s="215"/>
      <c r="G317" s="215"/>
      <c r="H317" s="215"/>
      <c r="I317" s="218"/>
      <c r="J317" s="218"/>
      <c r="K317" s="218"/>
      <c r="L317" s="218"/>
      <c r="M317" s="218"/>
      <c r="N317" s="218"/>
      <c r="O317" s="218"/>
      <c r="P317" s="218"/>
      <c r="Q317" s="218"/>
      <c r="R317" s="218"/>
      <c r="S317" s="218"/>
      <c r="T317" s="218"/>
      <c r="U317" s="218"/>
      <c r="V317" s="218"/>
      <c r="W317" s="218"/>
      <c r="X317" s="218"/>
      <c r="AE317" s="3" t="str">
        <f t="shared" si="4"/>
        <v/>
      </c>
    </row>
    <row r="318" spans="1:31">
      <c r="A318" s="2">
        <v>315</v>
      </c>
      <c r="B318" s="215"/>
      <c r="C318" s="215"/>
      <c r="D318" s="215"/>
      <c r="E318" s="215"/>
      <c r="F318" s="215"/>
      <c r="G318" s="215"/>
      <c r="H318" s="215"/>
      <c r="I318" s="218"/>
      <c r="J318" s="218"/>
      <c r="K318" s="218"/>
      <c r="L318" s="218"/>
      <c r="M318" s="218"/>
      <c r="N318" s="218"/>
      <c r="O318" s="218"/>
      <c r="P318" s="218"/>
      <c r="Q318" s="218"/>
      <c r="R318" s="218"/>
      <c r="S318" s="218"/>
      <c r="T318" s="218"/>
      <c r="U318" s="218"/>
      <c r="V318" s="218"/>
      <c r="W318" s="218"/>
      <c r="X318" s="218"/>
      <c r="AE318" s="3" t="str">
        <f t="shared" si="4"/>
        <v/>
      </c>
    </row>
    <row r="319" spans="1:31">
      <c r="A319" s="2">
        <v>316</v>
      </c>
      <c r="B319" s="215"/>
      <c r="C319" s="215"/>
      <c r="D319" s="215"/>
      <c r="E319" s="215"/>
      <c r="F319" s="215"/>
      <c r="G319" s="215"/>
      <c r="H319" s="215"/>
      <c r="I319" s="218"/>
      <c r="J319" s="218"/>
      <c r="K319" s="218"/>
      <c r="L319" s="218"/>
      <c r="M319" s="218"/>
      <c r="N319" s="218"/>
      <c r="O319" s="218"/>
      <c r="P319" s="218"/>
      <c r="Q319" s="218"/>
      <c r="R319" s="218"/>
      <c r="S319" s="218"/>
      <c r="T319" s="218"/>
      <c r="U319" s="218"/>
      <c r="V319" s="218"/>
      <c r="W319" s="218"/>
      <c r="X319" s="218"/>
      <c r="AE319" s="3" t="str">
        <f t="shared" si="4"/>
        <v/>
      </c>
    </row>
    <row r="320" spans="1:31">
      <c r="A320" s="2">
        <v>317</v>
      </c>
      <c r="B320" s="215"/>
      <c r="C320" s="215"/>
      <c r="D320" s="215"/>
      <c r="E320" s="215"/>
      <c r="F320" s="215"/>
      <c r="G320" s="215"/>
      <c r="H320" s="215"/>
      <c r="I320" s="218"/>
      <c r="J320" s="218"/>
      <c r="K320" s="218"/>
      <c r="L320" s="218"/>
      <c r="M320" s="218"/>
      <c r="N320" s="218"/>
      <c r="O320" s="218"/>
      <c r="P320" s="218"/>
      <c r="Q320" s="218"/>
      <c r="R320" s="218"/>
      <c r="S320" s="218"/>
      <c r="T320" s="218"/>
      <c r="U320" s="218"/>
      <c r="V320" s="218"/>
      <c r="W320" s="218"/>
      <c r="X320" s="218"/>
      <c r="AE320" s="3" t="str">
        <f t="shared" si="4"/>
        <v/>
      </c>
    </row>
    <row r="321" spans="1:31">
      <c r="A321" s="2">
        <v>318</v>
      </c>
      <c r="B321" s="215"/>
      <c r="C321" s="215"/>
      <c r="D321" s="215"/>
      <c r="E321" s="215"/>
      <c r="F321" s="215"/>
      <c r="G321" s="215"/>
      <c r="H321" s="215"/>
      <c r="I321" s="218"/>
      <c r="J321" s="218"/>
      <c r="K321" s="218"/>
      <c r="L321" s="218"/>
      <c r="M321" s="218"/>
      <c r="N321" s="218"/>
      <c r="O321" s="218"/>
      <c r="P321" s="218"/>
      <c r="Q321" s="218"/>
      <c r="R321" s="218"/>
      <c r="S321" s="218"/>
      <c r="T321" s="218"/>
      <c r="U321" s="218"/>
      <c r="V321" s="218"/>
      <c r="W321" s="218"/>
      <c r="X321" s="218"/>
      <c r="AE321" s="3" t="str">
        <f t="shared" si="4"/>
        <v/>
      </c>
    </row>
    <row r="322" spans="1:31">
      <c r="A322" s="2">
        <v>319</v>
      </c>
      <c r="B322" s="215"/>
      <c r="C322" s="215"/>
      <c r="D322" s="215"/>
      <c r="E322" s="215"/>
      <c r="F322" s="215"/>
      <c r="G322" s="215"/>
      <c r="H322" s="215"/>
      <c r="I322" s="218"/>
      <c r="J322" s="218"/>
      <c r="K322" s="218"/>
      <c r="L322" s="218"/>
      <c r="M322" s="218"/>
      <c r="N322" s="218"/>
      <c r="O322" s="218"/>
      <c r="P322" s="218"/>
      <c r="Q322" s="218"/>
      <c r="R322" s="218"/>
      <c r="S322" s="218"/>
      <c r="T322" s="218"/>
      <c r="U322" s="218"/>
      <c r="V322" s="218"/>
      <c r="W322" s="218"/>
      <c r="X322" s="218"/>
      <c r="AE322" s="3" t="str">
        <f t="shared" si="4"/>
        <v/>
      </c>
    </row>
    <row r="323" spans="1:31">
      <c r="A323" s="2">
        <v>320</v>
      </c>
      <c r="B323" s="215"/>
      <c r="C323" s="215"/>
      <c r="D323" s="215"/>
      <c r="E323" s="215"/>
      <c r="F323" s="215"/>
      <c r="G323" s="215"/>
      <c r="H323" s="215"/>
      <c r="I323" s="218"/>
      <c r="J323" s="218"/>
      <c r="K323" s="218"/>
      <c r="L323" s="218"/>
      <c r="M323" s="218"/>
      <c r="N323" s="218"/>
      <c r="O323" s="218"/>
      <c r="P323" s="218"/>
      <c r="Q323" s="218"/>
      <c r="R323" s="218"/>
      <c r="S323" s="218"/>
      <c r="T323" s="218"/>
      <c r="U323" s="218"/>
      <c r="V323" s="218"/>
      <c r="W323" s="218"/>
      <c r="X323" s="218"/>
      <c r="AE323" s="3" t="str">
        <f t="shared" si="4"/>
        <v/>
      </c>
    </row>
    <row r="324" spans="1:31">
      <c r="A324" s="2">
        <v>321</v>
      </c>
      <c r="B324" s="215"/>
      <c r="C324" s="215"/>
      <c r="D324" s="215"/>
      <c r="E324" s="215"/>
      <c r="F324" s="215"/>
      <c r="G324" s="215"/>
      <c r="H324" s="215"/>
      <c r="I324" s="218"/>
      <c r="J324" s="218"/>
      <c r="K324" s="218"/>
      <c r="L324" s="218"/>
      <c r="M324" s="218"/>
      <c r="N324" s="218"/>
      <c r="O324" s="218"/>
      <c r="P324" s="218"/>
      <c r="Q324" s="218"/>
      <c r="R324" s="218"/>
      <c r="S324" s="218"/>
      <c r="T324" s="218"/>
      <c r="U324" s="218"/>
      <c r="V324" s="218"/>
      <c r="W324" s="218"/>
      <c r="X324" s="218"/>
      <c r="AE324" s="3" t="str">
        <f t="shared" si="4"/>
        <v/>
      </c>
    </row>
    <row r="325" spans="1:31">
      <c r="A325" s="2">
        <v>322</v>
      </c>
      <c r="B325" s="215"/>
      <c r="C325" s="215"/>
      <c r="D325" s="215"/>
      <c r="E325" s="215"/>
      <c r="F325" s="215"/>
      <c r="G325" s="215"/>
      <c r="H325" s="215"/>
      <c r="I325" s="218"/>
      <c r="J325" s="218"/>
      <c r="K325" s="218"/>
      <c r="L325" s="218"/>
      <c r="M325" s="218"/>
      <c r="N325" s="218"/>
      <c r="O325" s="218"/>
      <c r="P325" s="218"/>
      <c r="Q325" s="218"/>
      <c r="R325" s="218"/>
      <c r="S325" s="218"/>
      <c r="T325" s="218"/>
      <c r="U325" s="218"/>
      <c r="V325" s="218"/>
      <c r="W325" s="218"/>
      <c r="X325" s="218"/>
      <c r="AE325" s="3" t="str">
        <f t="shared" ref="AE325:AE388" si="5">IF(AND(B325="",D325&lt;&gt;""),"番号未記入","")</f>
        <v/>
      </c>
    </row>
    <row r="326" spans="1:31">
      <c r="A326" s="2">
        <v>323</v>
      </c>
      <c r="B326" s="215"/>
      <c r="C326" s="215"/>
      <c r="D326" s="215"/>
      <c r="E326" s="215"/>
      <c r="F326" s="215"/>
      <c r="G326" s="215"/>
      <c r="H326" s="215"/>
      <c r="I326" s="218"/>
      <c r="J326" s="218"/>
      <c r="K326" s="218"/>
      <c r="L326" s="218"/>
      <c r="M326" s="218"/>
      <c r="N326" s="218"/>
      <c r="O326" s="218"/>
      <c r="P326" s="218"/>
      <c r="Q326" s="218"/>
      <c r="R326" s="218"/>
      <c r="S326" s="218"/>
      <c r="T326" s="218"/>
      <c r="U326" s="218"/>
      <c r="V326" s="218"/>
      <c r="W326" s="218"/>
      <c r="X326" s="218"/>
      <c r="AE326" s="3" t="str">
        <f t="shared" si="5"/>
        <v/>
      </c>
    </row>
    <row r="327" spans="1:31">
      <c r="A327" s="2">
        <v>324</v>
      </c>
      <c r="B327" s="215"/>
      <c r="C327" s="215"/>
      <c r="D327" s="215"/>
      <c r="E327" s="215"/>
      <c r="F327" s="215"/>
      <c r="G327" s="215"/>
      <c r="H327" s="215"/>
      <c r="I327" s="218"/>
      <c r="J327" s="218"/>
      <c r="K327" s="218"/>
      <c r="L327" s="218"/>
      <c r="M327" s="218"/>
      <c r="N327" s="218"/>
      <c r="O327" s="218"/>
      <c r="P327" s="218"/>
      <c r="Q327" s="218"/>
      <c r="R327" s="218"/>
      <c r="S327" s="218"/>
      <c r="T327" s="218"/>
      <c r="U327" s="218"/>
      <c r="V327" s="218"/>
      <c r="W327" s="218"/>
      <c r="X327" s="218"/>
      <c r="AE327" s="3" t="str">
        <f t="shared" si="5"/>
        <v/>
      </c>
    </row>
    <row r="328" spans="1:31">
      <c r="A328" s="2">
        <v>325</v>
      </c>
      <c r="B328" s="215"/>
      <c r="C328" s="215"/>
      <c r="D328" s="215"/>
      <c r="E328" s="215"/>
      <c r="F328" s="215"/>
      <c r="G328" s="215"/>
      <c r="H328" s="215"/>
      <c r="I328" s="218"/>
      <c r="J328" s="218"/>
      <c r="K328" s="218"/>
      <c r="L328" s="218"/>
      <c r="M328" s="218"/>
      <c r="N328" s="218"/>
      <c r="O328" s="218"/>
      <c r="P328" s="218"/>
      <c r="Q328" s="218"/>
      <c r="R328" s="218"/>
      <c r="S328" s="218"/>
      <c r="T328" s="218"/>
      <c r="U328" s="218"/>
      <c r="V328" s="218"/>
      <c r="W328" s="218"/>
      <c r="X328" s="218"/>
      <c r="AE328" s="3" t="str">
        <f t="shared" si="5"/>
        <v/>
      </c>
    </row>
    <row r="329" spans="1:31">
      <c r="A329" s="2">
        <v>326</v>
      </c>
      <c r="B329" s="215"/>
      <c r="C329" s="215"/>
      <c r="D329" s="215"/>
      <c r="E329" s="215"/>
      <c r="F329" s="215"/>
      <c r="G329" s="215"/>
      <c r="H329" s="215"/>
      <c r="I329" s="218"/>
      <c r="J329" s="218"/>
      <c r="K329" s="218"/>
      <c r="L329" s="218"/>
      <c r="M329" s="218"/>
      <c r="N329" s="218"/>
      <c r="O329" s="218"/>
      <c r="P329" s="218"/>
      <c r="Q329" s="218"/>
      <c r="R329" s="218"/>
      <c r="S329" s="218"/>
      <c r="T329" s="218"/>
      <c r="U329" s="218"/>
      <c r="V329" s="218"/>
      <c r="W329" s="218"/>
      <c r="X329" s="218"/>
      <c r="AE329" s="3" t="str">
        <f t="shared" si="5"/>
        <v/>
      </c>
    </row>
    <row r="330" spans="1:31">
      <c r="A330" s="2">
        <v>327</v>
      </c>
      <c r="B330" s="215"/>
      <c r="C330" s="215"/>
      <c r="D330" s="215"/>
      <c r="E330" s="215"/>
      <c r="F330" s="215"/>
      <c r="G330" s="215"/>
      <c r="H330" s="215"/>
      <c r="I330" s="218"/>
      <c r="J330" s="218"/>
      <c r="K330" s="218"/>
      <c r="L330" s="218"/>
      <c r="M330" s="218"/>
      <c r="N330" s="218"/>
      <c r="O330" s="218"/>
      <c r="P330" s="218"/>
      <c r="Q330" s="218"/>
      <c r="R330" s="218"/>
      <c r="S330" s="218"/>
      <c r="T330" s="218"/>
      <c r="U330" s="218"/>
      <c r="V330" s="218"/>
      <c r="W330" s="218"/>
      <c r="X330" s="218"/>
      <c r="AE330" s="3" t="str">
        <f t="shared" si="5"/>
        <v/>
      </c>
    </row>
    <row r="331" spans="1:31">
      <c r="A331" s="2">
        <v>328</v>
      </c>
      <c r="B331" s="215"/>
      <c r="C331" s="215"/>
      <c r="D331" s="215"/>
      <c r="E331" s="215"/>
      <c r="F331" s="215"/>
      <c r="G331" s="215"/>
      <c r="H331" s="215"/>
      <c r="I331" s="218"/>
      <c r="J331" s="218"/>
      <c r="K331" s="218"/>
      <c r="L331" s="218"/>
      <c r="M331" s="218"/>
      <c r="N331" s="218"/>
      <c r="O331" s="218"/>
      <c r="P331" s="218"/>
      <c r="Q331" s="218"/>
      <c r="R331" s="218"/>
      <c r="S331" s="218"/>
      <c r="T331" s="218"/>
      <c r="U331" s="218"/>
      <c r="V331" s="218"/>
      <c r="W331" s="218"/>
      <c r="X331" s="218"/>
      <c r="AE331" s="3" t="str">
        <f t="shared" si="5"/>
        <v/>
      </c>
    </row>
    <row r="332" spans="1:31">
      <c r="A332" s="2">
        <v>329</v>
      </c>
      <c r="B332" s="215"/>
      <c r="C332" s="215"/>
      <c r="D332" s="215"/>
      <c r="E332" s="215"/>
      <c r="F332" s="215"/>
      <c r="G332" s="215"/>
      <c r="H332" s="215"/>
      <c r="I332" s="218"/>
      <c r="J332" s="218"/>
      <c r="K332" s="218"/>
      <c r="L332" s="218"/>
      <c r="M332" s="218"/>
      <c r="N332" s="218"/>
      <c r="O332" s="218"/>
      <c r="P332" s="218"/>
      <c r="Q332" s="218"/>
      <c r="R332" s="218"/>
      <c r="S332" s="218"/>
      <c r="T332" s="218"/>
      <c r="U332" s="218"/>
      <c r="V332" s="218"/>
      <c r="W332" s="218"/>
      <c r="X332" s="218"/>
      <c r="AE332" s="3" t="str">
        <f t="shared" si="5"/>
        <v/>
      </c>
    </row>
    <row r="333" spans="1:31">
      <c r="A333" s="2">
        <v>330</v>
      </c>
      <c r="B333" s="215"/>
      <c r="C333" s="215"/>
      <c r="D333" s="215"/>
      <c r="E333" s="215"/>
      <c r="F333" s="215"/>
      <c r="G333" s="215"/>
      <c r="H333" s="215"/>
      <c r="I333" s="218"/>
      <c r="J333" s="218"/>
      <c r="K333" s="218"/>
      <c r="L333" s="218"/>
      <c r="M333" s="218"/>
      <c r="N333" s="218"/>
      <c r="O333" s="218"/>
      <c r="P333" s="218"/>
      <c r="Q333" s="218"/>
      <c r="R333" s="218"/>
      <c r="S333" s="218"/>
      <c r="T333" s="218"/>
      <c r="U333" s="218"/>
      <c r="V333" s="218"/>
      <c r="W333" s="218"/>
      <c r="X333" s="218"/>
      <c r="AE333" s="3" t="str">
        <f t="shared" si="5"/>
        <v/>
      </c>
    </row>
    <row r="334" spans="1:31">
      <c r="A334" s="2">
        <v>331</v>
      </c>
      <c r="B334" s="215"/>
      <c r="C334" s="215"/>
      <c r="D334" s="215"/>
      <c r="E334" s="215"/>
      <c r="F334" s="215"/>
      <c r="G334" s="215"/>
      <c r="H334" s="215"/>
      <c r="I334" s="218"/>
      <c r="J334" s="218"/>
      <c r="K334" s="218"/>
      <c r="L334" s="218"/>
      <c r="M334" s="218"/>
      <c r="N334" s="218"/>
      <c r="O334" s="218"/>
      <c r="P334" s="218"/>
      <c r="Q334" s="218"/>
      <c r="R334" s="218"/>
      <c r="S334" s="218"/>
      <c r="T334" s="218"/>
      <c r="U334" s="218"/>
      <c r="V334" s="218"/>
      <c r="W334" s="218"/>
      <c r="X334" s="218"/>
      <c r="AE334" s="3" t="str">
        <f t="shared" si="5"/>
        <v/>
      </c>
    </row>
    <row r="335" spans="1:31">
      <c r="A335" s="2">
        <v>332</v>
      </c>
      <c r="B335" s="215"/>
      <c r="C335" s="215"/>
      <c r="D335" s="215"/>
      <c r="E335" s="215"/>
      <c r="F335" s="215"/>
      <c r="G335" s="215"/>
      <c r="H335" s="215"/>
      <c r="I335" s="218"/>
      <c r="J335" s="218"/>
      <c r="K335" s="218"/>
      <c r="L335" s="218"/>
      <c r="M335" s="218"/>
      <c r="N335" s="218"/>
      <c r="O335" s="218"/>
      <c r="P335" s="218"/>
      <c r="Q335" s="218"/>
      <c r="R335" s="218"/>
      <c r="S335" s="218"/>
      <c r="T335" s="218"/>
      <c r="U335" s="218"/>
      <c r="V335" s="218"/>
      <c r="W335" s="218"/>
      <c r="X335" s="218"/>
      <c r="AE335" s="3" t="str">
        <f t="shared" si="5"/>
        <v/>
      </c>
    </row>
    <row r="336" spans="1:31">
      <c r="A336" s="2">
        <v>333</v>
      </c>
      <c r="B336" s="215"/>
      <c r="C336" s="215"/>
      <c r="D336" s="215"/>
      <c r="E336" s="215"/>
      <c r="F336" s="215"/>
      <c r="G336" s="215"/>
      <c r="H336" s="215"/>
      <c r="I336" s="218"/>
      <c r="J336" s="218"/>
      <c r="K336" s="218"/>
      <c r="L336" s="218"/>
      <c r="M336" s="218"/>
      <c r="N336" s="218"/>
      <c r="O336" s="218"/>
      <c r="P336" s="218"/>
      <c r="Q336" s="218"/>
      <c r="R336" s="218"/>
      <c r="S336" s="218"/>
      <c r="T336" s="218"/>
      <c r="U336" s="218"/>
      <c r="V336" s="218"/>
      <c r="W336" s="218"/>
      <c r="X336" s="218"/>
      <c r="AE336" s="3" t="str">
        <f t="shared" si="5"/>
        <v/>
      </c>
    </row>
    <row r="337" spans="1:31">
      <c r="A337" s="2">
        <v>334</v>
      </c>
      <c r="B337" s="215"/>
      <c r="C337" s="215"/>
      <c r="D337" s="215"/>
      <c r="E337" s="215"/>
      <c r="F337" s="215"/>
      <c r="G337" s="215"/>
      <c r="H337" s="215"/>
      <c r="I337" s="218"/>
      <c r="J337" s="218"/>
      <c r="K337" s="218"/>
      <c r="L337" s="218"/>
      <c r="M337" s="218"/>
      <c r="N337" s="218"/>
      <c r="O337" s="218"/>
      <c r="P337" s="218"/>
      <c r="Q337" s="218"/>
      <c r="R337" s="218"/>
      <c r="S337" s="218"/>
      <c r="T337" s="218"/>
      <c r="U337" s="218"/>
      <c r="V337" s="218"/>
      <c r="W337" s="218"/>
      <c r="X337" s="218"/>
      <c r="AE337" s="3" t="str">
        <f t="shared" si="5"/>
        <v/>
      </c>
    </row>
    <row r="338" spans="1:31">
      <c r="A338" s="2">
        <v>335</v>
      </c>
      <c r="B338" s="215"/>
      <c r="C338" s="215"/>
      <c r="D338" s="215"/>
      <c r="E338" s="215"/>
      <c r="F338" s="215"/>
      <c r="G338" s="215"/>
      <c r="H338" s="215"/>
      <c r="I338" s="218"/>
      <c r="J338" s="218"/>
      <c r="K338" s="218"/>
      <c r="L338" s="218"/>
      <c r="M338" s="218"/>
      <c r="N338" s="218"/>
      <c r="O338" s="218"/>
      <c r="P338" s="218"/>
      <c r="Q338" s="218"/>
      <c r="R338" s="218"/>
      <c r="S338" s="218"/>
      <c r="T338" s="218"/>
      <c r="U338" s="218"/>
      <c r="V338" s="218"/>
      <c r="W338" s="218"/>
      <c r="X338" s="218"/>
      <c r="AE338" s="3" t="str">
        <f t="shared" si="5"/>
        <v/>
      </c>
    </row>
    <row r="339" spans="1:31">
      <c r="A339" s="2">
        <v>336</v>
      </c>
      <c r="B339" s="215"/>
      <c r="C339" s="215"/>
      <c r="D339" s="215"/>
      <c r="E339" s="215"/>
      <c r="F339" s="215"/>
      <c r="G339" s="215"/>
      <c r="H339" s="215"/>
      <c r="I339" s="218"/>
      <c r="J339" s="218"/>
      <c r="K339" s="218"/>
      <c r="L339" s="218"/>
      <c r="M339" s="218"/>
      <c r="N339" s="218"/>
      <c r="O339" s="218"/>
      <c r="P339" s="218"/>
      <c r="Q339" s="218"/>
      <c r="R339" s="218"/>
      <c r="S339" s="218"/>
      <c r="T339" s="218"/>
      <c r="U339" s="218"/>
      <c r="V339" s="218"/>
      <c r="W339" s="218"/>
      <c r="X339" s="218"/>
      <c r="AE339" s="3" t="str">
        <f t="shared" si="5"/>
        <v/>
      </c>
    </row>
    <row r="340" spans="1:31">
      <c r="A340" s="2">
        <v>337</v>
      </c>
      <c r="B340" s="215"/>
      <c r="C340" s="215"/>
      <c r="D340" s="215"/>
      <c r="E340" s="215"/>
      <c r="F340" s="215"/>
      <c r="G340" s="215"/>
      <c r="H340" s="215"/>
      <c r="I340" s="218"/>
      <c r="J340" s="218"/>
      <c r="K340" s="218"/>
      <c r="L340" s="218"/>
      <c r="M340" s="218"/>
      <c r="N340" s="218"/>
      <c r="O340" s="218"/>
      <c r="P340" s="218"/>
      <c r="Q340" s="218"/>
      <c r="R340" s="218"/>
      <c r="S340" s="218"/>
      <c r="T340" s="218"/>
      <c r="U340" s="218"/>
      <c r="V340" s="218"/>
      <c r="W340" s="218"/>
      <c r="X340" s="218"/>
      <c r="AE340" s="3" t="str">
        <f t="shared" si="5"/>
        <v/>
      </c>
    </row>
    <row r="341" spans="1:31">
      <c r="A341" s="2">
        <v>338</v>
      </c>
      <c r="B341" s="215"/>
      <c r="C341" s="215"/>
      <c r="D341" s="215"/>
      <c r="E341" s="215"/>
      <c r="F341" s="215"/>
      <c r="G341" s="215"/>
      <c r="H341" s="215"/>
      <c r="I341" s="218"/>
      <c r="J341" s="218"/>
      <c r="K341" s="218"/>
      <c r="L341" s="218"/>
      <c r="M341" s="218"/>
      <c r="N341" s="218"/>
      <c r="O341" s="218"/>
      <c r="P341" s="218"/>
      <c r="Q341" s="218"/>
      <c r="R341" s="218"/>
      <c r="S341" s="218"/>
      <c r="T341" s="218"/>
      <c r="U341" s="218"/>
      <c r="V341" s="218"/>
      <c r="W341" s="218"/>
      <c r="X341" s="218"/>
      <c r="AE341" s="3" t="str">
        <f t="shared" si="5"/>
        <v/>
      </c>
    </row>
    <row r="342" spans="1:31">
      <c r="A342" s="2">
        <v>339</v>
      </c>
      <c r="B342" s="215"/>
      <c r="C342" s="215"/>
      <c r="D342" s="215"/>
      <c r="E342" s="215"/>
      <c r="F342" s="215"/>
      <c r="G342" s="215"/>
      <c r="H342" s="215"/>
      <c r="I342" s="218"/>
      <c r="J342" s="218"/>
      <c r="K342" s="218"/>
      <c r="L342" s="218"/>
      <c r="M342" s="218"/>
      <c r="N342" s="218"/>
      <c r="O342" s="218"/>
      <c r="P342" s="218"/>
      <c r="Q342" s="218"/>
      <c r="R342" s="218"/>
      <c r="S342" s="218"/>
      <c r="T342" s="218"/>
      <c r="U342" s="218"/>
      <c r="V342" s="218"/>
      <c r="W342" s="218"/>
      <c r="X342" s="218"/>
      <c r="AE342" s="3" t="str">
        <f t="shared" si="5"/>
        <v/>
      </c>
    </row>
    <row r="343" spans="1:31">
      <c r="A343" s="2">
        <v>340</v>
      </c>
      <c r="B343" s="215"/>
      <c r="C343" s="215"/>
      <c r="D343" s="215"/>
      <c r="E343" s="215"/>
      <c r="F343" s="215"/>
      <c r="G343" s="215"/>
      <c r="H343" s="215"/>
      <c r="I343" s="218"/>
      <c r="J343" s="218"/>
      <c r="K343" s="218"/>
      <c r="L343" s="218"/>
      <c r="M343" s="218"/>
      <c r="N343" s="218"/>
      <c r="O343" s="218"/>
      <c r="P343" s="218"/>
      <c r="Q343" s="218"/>
      <c r="R343" s="218"/>
      <c r="S343" s="218"/>
      <c r="T343" s="218"/>
      <c r="U343" s="218"/>
      <c r="V343" s="218"/>
      <c r="W343" s="218"/>
      <c r="X343" s="218"/>
      <c r="AE343" s="3" t="str">
        <f t="shared" si="5"/>
        <v/>
      </c>
    </row>
    <row r="344" spans="1:31">
      <c r="A344" s="2">
        <v>341</v>
      </c>
      <c r="B344" s="215"/>
      <c r="C344" s="215"/>
      <c r="D344" s="215"/>
      <c r="E344" s="215"/>
      <c r="F344" s="215"/>
      <c r="G344" s="215"/>
      <c r="H344" s="215"/>
      <c r="I344" s="218"/>
      <c r="J344" s="218"/>
      <c r="K344" s="218"/>
      <c r="L344" s="218"/>
      <c r="M344" s="218"/>
      <c r="N344" s="218"/>
      <c r="O344" s="218"/>
      <c r="P344" s="218"/>
      <c r="Q344" s="218"/>
      <c r="R344" s="218"/>
      <c r="S344" s="218"/>
      <c r="T344" s="218"/>
      <c r="U344" s="218"/>
      <c r="V344" s="218"/>
      <c r="W344" s="218"/>
      <c r="X344" s="218"/>
      <c r="AE344" s="3" t="str">
        <f t="shared" si="5"/>
        <v/>
      </c>
    </row>
    <row r="345" spans="1:31">
      <c r="A345" s="2">
        <v>342</v>
      </c>
      <c r="B345" s="215"/>
      <c r="C345" s="215"/>
      <c r="D345" s="215"/>
      <c r="E345" s="215"/>
      <c r="F345" s="215"/>
      <c r="G345" s="215"/>
      <c r="H345" s="215"/>
      <c r="I345" s="218"/>
      <c r="J345" s="218"/>
      <c r="K345" s="218"/>
      <c r="L345" s="218"/>
      <c r="M345" s="218"/>
      <c r="N345" s="218"/>
      <c r="O345" s="218"/>
      <c r="P345" s="218"/>
      <c r="Q345" s="218"/>
      <c r="R345" s="218"/>
      <c r="S345" s="218"/>
      <c r="T345" s="218"/>
      <c r="U345" s="218"/>
      <c r="V345" s="218"/>
      <c r="W345" s="218"/>
      <c r="X345" s="218"/>
      <c r="AE345" s="3" t="str">
        <f t="shared" si="5"/>
        <v/>
      </c>
    </row>
    <row r="346" spans="1:31">
      <c r="A346" s="2">
        <v>343</v>
      </c>
      <c r="B346" s="215"/>
      <c r="C346" s="215"/>
      <c r="D346" s="215"/>
      <c r="E346" s="215"/>
      <c r="F346" s="215"/>
      <c r="G346" s="215"/>
      <c r="H346" s="215"/>
      <c r="I346" s="218"/>
      <c r="J346" s="218"/>
      <c r="K346" s="218"/>
      <c r="L346" s="218"/>
      <c r="M346" s="218"/>
      <c r="N346" s="218"/>
      <c r="O346" s="218"/>
      <c r="P346" s="218"/>
      <c r="Q346" s="218"/>
      <c r="R346" s="218"/>
      <c r="S346" s="218"/>
      <c r="T346" s="218"/>
      <c r="U346" s="218"/>
      <c r="V346" s="218"/>
      <c r="W346" s="218"/>
      <c r="X346" s="218"/>
      <c r="AE346" s="3" t="str">
        <f t="shared" si="5"/>
        <v/>
      </c>
    </row>
    <row r="347" spans="1:31">
      <c r="A347" s="2">
        <v>344</v>
      </c>
      <c r="B347" s="215"/>
      <c r="C347" s="215"/>
      <c r="D347" s="215"/>
      <c r="E347" s="215"/>
      <c r="F347" s="215"/>
      <c r="G347" s="215"/>
      <c r="H347" s="215"/>
      <c r="I347" s="218"/>
      <c r="J347" s="218"/>
      <c r="K347" s="218"/>
      <c r="L347" s="218"/>
      <c r="M347" s="218"/>
      <c r="N347" s="218"/>
      <c r="O347" s="218"/>
      <c r="P347" s="218"/>
      <c r="Q347" s="218"/>
      <c r="R347" s="218"/>
      <c r="S347" s="218"/>
      <c r="T347" s="218"/>
      <c r="U347" s="218"/>
      <c r="V347" s="218"/>
      <c r="W347" s="218"/>
      <c r="X347" s="218"/>
      <c r="AE347" s="3" t="str">
        <f t="shared" si="5"/>
        <v/>
      </c>
    </row>
    <row r="348" spans="1:31">
      <c r="A348" s="2">
        <v>345</v>
      </c>
      <c r="B348" s="215"/>
      <c r="C348" s="215"/>
      <c r="D348" s="215"/>
      <c r="E348" s="215"/>
      <c r="F348" s="215"/>
      <c r="G348" s="215"/>
      <c r="H348" s="215"/>
      <c r="I348" s="218"/>
      <c r="J348" s="218"/>
      <c r="K348" s="218"/>
      <c r="L348" s="218"/>
      <c r="M348" s="218"/>
      <c r="N348" s="218"/>
      <c r="O348" s="218"/>
      <c r="P348" s="218"/>
      <c r="Q348" s="218"/>
      <c r="R348" s="218"/>
      <c r="S348" s="218"/>
      <c r="T348" s="218"/>
      <c r="U348" s="218"/>
      <c r="V348" s="218"/>
      <c r="W348" s="218"/>
      <c r="X348" s="218"/>
      <c r="AE348" s="3" t="str">
        <f t="shared" si="5"/>
        <v/>
      </c>
    </row>
    <row r="349" spans="1:31">
      <c r="A349" s="2">
        <v>346</v>
      </c>
      <c r="B349" s="215"/>
      <c r="C349" s="215"/>
      <c r="D349" s="215"/>
      <c r="E349" s="215"/>
      <c r="F349" s="215"/>
      <c r="G349" s="215"/>
      <c r="H349" s="215"/>
      <c r="I349" s="218"/>
      <c r="J349" s="218"/>
      <c r="K349" s="218"/>
      <c r="L349" s="218"/>
      <c r="M349" s="218"/>
      <c r="N349" s="218"/>
      <c r="O349" s="218"/>
      <c r="P349" s="218"/>
      <c r="Q349" s="218"/>
      <c r="R349" s="218"/>
      <c r="S349" s="218"/>
      <c r="T349" s="218"/>
      <c r="U349" s="218"/>
      <c r="V349" s="218"/>
      <c r="W349" s="218"/>
      <c r="X349" s="218"/>
      <c r="AE349" s="3" t="str">
        <f t="shared" si="5"/>
        <v/>
      </c>
    </row>
    <row r="350" spans="1:31">
      <c r="A350" s="2">
        <v>347</v>
      </c>
      <c r="B350" s="215"/>
      <c r="C350" s="215"/>
      <c r="D350" s="215"/>
      <c r="E350" s="215"/>
      <c r="F350" s="215"/>
      <c r="G350" s="215"/>
      <c r="H350" s="215"/>
      <c r="I350" s="218"/>
      <c r="J350" s="218"/>
      <c r="K350" s="218"/>
      <c r="L350" s="218"/>
      <c r="M350" s="218"/>
      <c r="N350" s="218"/>
      <c r="O350" s="218"/>
      <c r="P350" s="218"/>
      <c r="Q350" s="218"/>
      <c r="R350" s="218"/>
      <c r="S350" s="218"/>
      <c r="T350" s="218"/>
      <c r="U350" s="218"/>
      <c r="V350" s="218"/>
      <c r="W350" s="218"/>
      <c r="X350" s="218"/>
      <c r="AE350" s="3" t="str">
        <f t="shared" si="5"/>
        <v/>
      </c>
    </row>
    <row r="351" spans="1:31">
      <c r="A351" s="2">
        <v>348</v>
      </c>
      <c r="B351" s="215"/>
      <c r="C351" s="215"/>
      <c r="D351" s="215"/>
      <c r="E351" s="215"/>
      <c r="F351" s="215"/>
      <c r="G351" s="215"/>
      <c r="H351" s="215"/>
      <c r="I351" s="218"/>
      <c r="J351" s="218"/>
      <c r="K351" s="218"/>
      <c r="L351" s="218"/>
      <c r="M351" s="218"/>
      <c r="N351" s="218"/>
      <c r="O351" s="218"/>
      <c r="P351" s="218"/>
      <c r="Q351" s="218"/>
      <c r="R351" s="218"/>
      <c r="S351" s="218"/>
      <c r="T351" s="218"/>
      <c r="U351" s="218"/>
      <c r="V351" s="218"/>
      <c r="W351" s="218"/>
      <c r="X351" s="218"/>
      <c r="AE351" s="3" t="str">
        <f t="shared" si="5"/>
        <v/>
      </c>
    </row>
    <row r="352" spans="1:31">
      <c r="A352" s="2">
        <v>349</v>
      </c>
      <c r="B352" s="215"/>
      <c r="C352" s="215"/>
      <c r="D352" s="215"/>
      <c r="E352" s="215"/>
      <c r="F352" s="215"/>
      <c r="G352" s="215"/>
      <c r="H352" s="215"/>
      <c r="I352" s="218"/>
      <c r="J352" s="218"/>
      <c r="K352" s="218"/>
      <c r="L352" s="218"/>
      <c r="M352" s="218"/>
      <c r="N352" s="218"/>
      <c r="O352" s="218"/>
      <c r="P352" s="218"/>
      <c r="Q352" s="218"/>
      <c r="R352" s="218"/>
      <c r="S352" s="218"/>
      <c r="T352" s="218"/>
      <c r="U352" s="218"/>
      <c r="V352" s="218"/>
      <c r="W352" s="218"/>
      <c r="X352" s="218"/>
      <c r="AE352" s="3" t="str">
        <f t="shared" si="5"/>
        <v/>
      </c>
    </row>
    <row r="353" spans="1:31">
      <c r="A353" s="2">
        <v>350</v>
      </c>
      <c r="B353" s="215"/>
      <c r="C353" s="215"/>
      <c r="D353" s="215"/>
      <c r="E353" s="215"/>
      <c r="F353" s="215"/>
      <c r="G353" s="215"/>
      <c r="H353" s="215"/>
      <c r="I353" s="218"/>
      <c r="J353" s="218"/>
      <c r="K353" s="218"/>
      <c r="L353" s="218"/>
      <c r="M353" s="218"/>
      <c r="N353" s="218"/>
      <c r="O353" s="218"/>
      <c r="P353" s="218"/>
      <c r="Q353" s="218"/>
      <c r="R353" s="218"/>
      <c r="S353" s="218"/>
      <c r="T353" s="218"/>
      <c r="U353" s="218"/>
      <c r="V353" s="218"/>
      <c r="W353" s="218"/>
      <c r="X353" s="218"/>
      <c r="AE353" s="3" t="str">
        <f t="shared" si="5"/>
        <v/>
      </c>
    </row>
    <row r="354" spans="1:31">
      <c r="A354" s="2">
        <v>351</v>
      </c>
      <c r="B354" s="215"/>
      <c r="C354" s="215"/>
      <c r="D354" s="215"/>
      <c r="E354" s="215"/>
      <c r="F354" s="215"/>
      <c r="G354" s="215"/>
      <c r="H354" s="215"/>
      <c r="I354" s="218"/>
      <c r="J354" s="218"/>
      <c r="K354" s="218"/>
      <c r="L354" s="218"/>
      <c r="M354" s="218"/>
      <c r="N354" s="218"/>
      <c r="O354" s="218"/>
      <c r="P354" s="218"/>
      <c r="Q354" s="218"/>
      <c r="R354" s="218"/>
      <c r="S354" s="218"/>
      <c r="T354" s="218"/>
      <c r="U354" s="218"/>
      <c r="V354" s="218"/>
      <c r="W354" s="218"/>
      <c r="X354" s="218"/>
      <c r="AE354" s="3" t="str">
        <f t="shared" si="5"/>
        <v/>
      </c>
    </row>
    <row r="355" spans="1:31">
      <c r="A355" s="2">
        <v>352</v>
      </c>
      <c r="B355" s="215"/>
      <c r="C355" s="215"/>
      <c r="D355" s="215"/>
      <c r="E355" s="215"/>
      <c r="F355" s="215"/>
      <c r="G355" s="215"/>
      <c r="H355" s="215"/>
      <c r="I355" s="218"/>
      <c r="J355" s="218"/>
      <c r="K355" s="218"/>
      <c r="L355" s="218"/>
      <c r="M355" s="218"/>
      <c r="N355" s="218"/>
      <c r="O355" s="218"/>
      <c r="P355" s="218"/>
      <c r="Q355" s="218"/>
      <c r="R355" s="218"/>
      <c r="S355" s="218"/>
      <c r="T355" s="218"/>
      <c r="U355" s="218"/>
      <c r="V355" s="218"/>
      <c r="W355" s="218"/>
      <c r="X355" s="218"/>
      <c r="AE355" s="3" t="str">
        <f t="shared" si="5"/>
        <v/>
      </c>
    </row>
    <row r="356" spans="1:31">
      <c r="A356" s="2">
        <v>353</v>
      </c>
      <c r="B356" s="215"/>
      <c r="C356" s="215"/>
      <c r="D356" s="215"/>
      <c r="E356" s="215"/>
      <c r="F356" s="215"/>
      <c r="G356" s="215"/>
      <c r="H356" s="215"/>
      <c r="I356" s="218"/>
      <c r="J356" s="218"/>
      <c r="K356" s="218"/>
      <c r="L356" s="218"/>
      <c r="M356" s="218"/>
      <c r="N356" s="218"/>
      <c r="O356" s="218"/>
      <c r="P356" s="218"/>
      <c r="Q356" s="218"/>
      <c r="R356" s="218"/>
      <c r="S356" s="218"/>
      <c r="T356" s="218"/>
      <c r="U356" s="218"/>
      <c r="V356" s="218"/>
      <c r="W356" s="218"/>
      <c r="X356" s="218"/>
      <c r="AE356" s="3" t="str">
        <f t="shared" si="5"/>
        <v/>
      </c>
    </row>
    <row r="357" spans="1:31">
      <c r="A357" s="2">
        <v>354</v>
      </c>
      <c r="B357" s="215"/>
      <c r="C357" s="215"/>
      <c r="D357" s="215"/>
      <c r="E357" s="215"/>
      <c r="F357" s="215"/>
      <c r="G357" s="215"/>
      <c r="H357" s="215"/>
      <c r="I357" s="218"/>
      <c r="J357" s="218"/>
      <c r="K357" s="218"/>
      <c r="L357" s="218"/>
      <c r="M357" s="218"/>
      <c r="N357" s="218"/>
      <c r="O357" s="218"/>
      <c r="P357" s="218"/>
      <c r="Q357" s="218"/>
      <c r="R357" s="218"/>
      <c r="S357" s="218"/>
      <c r="T357" s="218"/>
      <c r="U357" s="218"/>
      <c r="V357" s="218"/>
      <c r="W357" s="218"/>
      <c r="X357" s="218"/>
      <c r="AE357" s="3" t="str">
        <f t="shared" si="5"/>
        <v/>
      </c>
    </row>
    <row r="358" spans="1:31">
      <c r="A358" s="2">
        <v>355</v>
      </c>
      <c r="B358" s="215"/>
      <c r="C358" s="215"/>
      <c r="D358" s="215"/>
      <c r="E358" s="215"/>
      <c r="F358" s="215"/>
      <c r="G358" s="215"/>
      <c r="H358" s="215"/>
      <c r="I358" s="218"/>
      <c r="J358" s="218"/>
      <c r="K358" s="218"/>
      <c r="L358" s="218"/>
      <c r="M358" s="218"/>
      <c r="N358" s="218"/>
      <c r="O358" s="218"/>
      <c r="P358" s="218"/>
      <c r="Q358" s="218"/>
      <c r="R358" s="218"/>
      <c r="S358" s="218"/>
      <c r="T358" s="218"/>
      <c r="U358" s="218"/>
      <c r="V358" s="218"/>
      <c r="W358" s="218"/>
      <c r="X358" s="218"/>
      <c r="AE358" s="3" t="str">
        <f t="shared" si="5"/>
        <v/>
      </c>
    </row>
    <row r="359" spans="1:31">
      <c r="A359" s="2">
        <v>356</v>
      </c>
      <c r="B359" s="215"/>
      <c r="C359" s="215"/>
      <c r="D359" s="215"/>
      <c r="E359" s="215"/>
      <c r="F359" s="215"/>
      <c r="G359" s="215"/>
      <c r="H359" s="215"/>
      <c r="I359" s="218"/>
      <c r="J359" s="218"/>
      <c r="K359" s="218"/>
      <c r="L359" s="218"/>
      <c r="M359" s="218"/>
      <c r="N359" s="218"/>
      <c r="O359" s="218"/>
      <c r="P359" s="218"/>
      <c r="Q359" s="218"/>
      <c r="R359" s="218"/>
      <c r="S359" s="218"/>
      <c r="T359" s="218"/>
      <c r="U359" s="218"/>
      <c r="V359" s="218"/>
      <c r="W359" s="218"/>
      <c r="X359" s="218"/>
      <c r="AE359" s="3" t="str">
        <f t="shared" si="5"/>
        <v/>
      </c>
    </row>
    <row r="360" spans="1:31">
      <c r="A360" s="2">
        <v>357</v>
      </c>
      <c r="B360" s="215"/>
      <c r="C360" s="215"/>
      <c r="D360" s="215"/>
      <c r="E360" s="215"/>
      <c r="F360" s="215"/>
      <c r="G360" s="215"/>
      <c r="H360" s="215"/>
      <c r="I360" s="218"/>
      <c r="J360" s="218"/>
      <c r="K360" s="218"/>
      <c r="L360" s="218"/>
      <c r="M360" s="218"/>
      <c r="N360" s="218"/>
      <c r="O360" s="218"/>
      <c r="P360" s="218"/>
      <c r="Q360" s="218"/>
      <c r="R360" s="218"/>
      <c r="S360" s="218"/>
      <c r="T360" s="218"/>
      <c r="U360" s="218"/>
      <c r="V360" s="218"/>
      <c r="W360" s="218"/>
      <c r="X360" s="218"/>
      <c r="AE360" s="3" t="str">
        <f t="shared" si="5"/>
        <v/>
      </c>
    </row>
    <row r="361" spans="1:31">
      <c r="A361" s="2">
        <v>358</v>
      </c>
      <c r="B361" s="215"/>
      <c r="C361" s="215"/>
      <c r="D361" s="215"/>
      <c r="E361" s="215"/>
      <c r="F361" s="215"/>
      <c r="G361" s="215"/>
      <c r="H361" s="215"/>
      <c r="I361" s="218"/>
      <c r="J361" s="218"/>
      <c r="K361" s="218"/>
      <c r="L361" s="218"/>
      <c r="M361" s="218"/>
      <c r="N361" s="218"/>
      <c r="O361" s="218"/>
      <c r="P361" s="218"/>
      <c r="Q361" s="218"/>
      <c r="R361" s="218"/>
      <c r="S361" s="218"/>
      <c r="T361" s="218"/>
      <c r="U361" s="218"/>
      <c r="V361" s="218"/>
      <c r="W361" s="218"/>
      <c r="X361" s="218"/>
      <c r="AE361" s="3" t="str">
        <f t="shared" si="5"/>
        <v/>
      </c>
    </row>
    <row r="362" spans="1:31">
      <c r="A362" s="2">
        <v>359</v>
      </c>
      <c r="B362" s="215"/>
      <c r="C362" s="215"/>
      <c r="D362" s="215"/>
      <c r="E362" s="215"/>
      <c r="F362" s="215"/>
      <c r="G362" s="215"/>
      <c r="H362" s="215"/>
      <c r="I362" s="218"/>
      <c r="J362" s="218"/>
      <c r="K362" s="218"/>
      <c r="L362" s="218"/>
      <c r="M362" s="218"/>
      <c r="N362" s="218"/>
      <c r="O362" s="218"/>
      <c r="P362" s="218"/>
      <c r="Q362" s="218"/>
      <c r="R362" s="218"/>
      <c r="S362" s="218"/>
      <c r="T362" s="218"/>
      <c r="U362" s="218"/>
      <c r="V362" s="218"/>
      <c r="W362" s="218"/>
      <c r="X362" s="218"/>
      <c r="AE362" s="3" t="str">
        <f t="shared" si="5"/>
        <v/>
      </c>
    </row>
    <row r="363" spans="1:31">
      <c r="A363" s="2">
        <v>360</v>
      </c>
      <c r="B363" s="215"/>
      <c r="C363" s="215"/>
      <c r="D363" s="215"/>
      <c r="E363" s="215"/>
      <c r="F363" s="215"/>
      <c r="G363" s="215"/>
      <c r="H363" s="215"/>
      <c r="I363" s="218"/>
      <c r="J363" s="218"/>
      <c r="K363" s="218"/>
      <c r="L363" s="218"/>
      <c r="M363" s="218"/>
      <c r="N363" s="218"/>
      <c r="O363" s="218"/>
      <c r="P363" s="218"/>
      <c r="Q363" s="218"/>
      <c r="R363" s="218"/>
      <c r="S363" s="218"/>
      <c r="T363" s="218"/>
      <c r="U363" s="218"/>
      <c r="V363" s="218"/>
      <c r="W363" s="218"/>
      <c r="X363" s="218"/>
      <c r="AE363" s="3" t="str">
        <f t="shared" si="5"/>
        <v/>
      </c>
    </row>
    <row r="364" spans="1:31">
      <c r="A364" s="2">
        <v>361</v>
      </c>
      <c r="B364" s="215"/>
      <c r="C364" s="215"/>
      <c r="D364" s="215"/>
      <c r="E364" s="215"/>
      <c r="F364" s="215"/>
      <c r="G364" s="215"/>
      <c r="H364" s="215"/>
      <c r="I364" s="218"/>
      <c r="J364" s="218"/>
      <c r="K364" s="218"/>
      <c r="L364" s="218"/>
      <c r="M364" s="218"/>
      <c r="N364" s="218"/>
      <c r="O364" s="218"/>
      <c r="P364" s="218"/>
      <c r="Q364" s="218"/>
      <c r="R364" s="218"/>
      <c r="S364" s="218"/>
      <c r="T364" s="218"/>
      <c r="U364" s="218"/>
      <c r="V364" s="218"/>
      <c r="W364" s="218"/>
      <c r="X364" s="218"/>
      <c r="AE364" s="3" t="str">
        <f t="shared" si="5"/>
        <v/>
      </c>
    </row>
    <row r="365" spans="1:31">
      <c r="A365" s="2">
        <v>362</v>
      </c>
      <c r="B365" s="215"/>
      <c r="C365" s="215"/>
      <c r="D365" s="215"/>
      <c r="E365" s="215"/>
      <c r="F365" s="215"/>
      <c r="G365" s="215"/>
      <c r="H365" s="215"/>
      <c r="I365" s="218"/>
      <c r="J365" s="218"/>
      <c r="K365" s="218"/>
      <c r="L365" s="218"/>
      <c r="M365" s="218"/>
      <c r="N365" s="218"/>
      <c r="O365" s="218"/>
      <c r="P365" s="218"/>
      <c r="Q365" s="218"/>
      <c r="R365" s="218"/>
      <c r="S365" s="218"/>
      <c r="T365" s="218"/>
      <c r="U365" s="218"/>
      <c r="V365" s="218"/>
      <c r="W365" s="218"/>
      <c r="X365" s="218"/>
      <c r="AE365" s="3" t="str">
        <f t="shared" si="5"/>
        <v/>
      </c>
    </row>
    <row r="366" spans="1:31">
      <c r="A366" s="2">
        <v>363</v>
      </c>
      <c r="B366" s="215"/>
      <c r="C366" s="215"/>
      <c r="D366" s="215"/>
      <c r="E366" s="215"/>
      <c r="F366" s="215"/>
      <c r="G366" s="215"/>
      <c r="H366" s="215"/>
      <c r="I366" s="218"/>
      <c r="J366" s="218"/>
      <c r="K366" s="218"/>
      <c r="L366" s="218"/>
      <c r="M366" s="218"/>
      <c r="N366" s="218"/>
      <c r="O366" s="218"/>
      <c r="P366" s="218"/>
      <c r="Q366" s="218"/>
      <c r="R366" s="218"/>
      <c r="S366" s="218"/>
      <c r="T366" s="218"/>
      <c r="U366" s="218"/>
      <c r="V366" s="218"/>
      <c r="W366" s="218"/>
      <c r="X366" s="218"/>
      <c r="AE366" s="3" t="str">
        <f t="shared" si="5"/>
        <v/>
      </c>
    </row>
    <row r="367" spans="1:31">
      <c r="A367" s="2">
        <v>364</v>
      </c>
      <c r="B367" s="215"/>
      <c r="C367" s="215"/>
      <c r="D367" s="215"/>
      <c r="E367" s="215"/>
      <c r="F367" s="215"/>
      <c r="G367" s="215"/>
      <c r="H367" s="215"/>
      <c r="I367" s="218"/>
      <c r="J367" s="218"/>
      <c r="K367" s="218"/>
      <c r="L367" s="218"/>
      <c r="M367" s="218"/>
      <c r="N367" s="218"/>
      <c r="O367" s="218"/>
      <c r="P367" s="218"/>
      <c r="Q367" s="218"/>
      <c r="R367" s="218"/>
      <c r="S367" s="218"/>
      <c r="T367" s="218"/>
      <c r="U367" s="218"/>
      <c r="V367" s="218"/>
      <c r="W367" s="218"/>
      <c r="X367" s="218"/>
      <c r="AE367" s="3" t="str">
        <f t="shared" si="5"/>
        <v/>
      </c>
    </row>
    <row r="368" spans="1:31">
      <c r="A368" s="2">
        <v>365</v>
      </c>
      <c r="B368" s="215"/>
      <c r="C368" s="215"/>
      <c r="D368" s="215"/>
      <c r="E368" s="215"/>
      <c r="F368" s="215"/>
      <c r="G368" s="215"/>
      <c r="H368" s="215"/>
      <c r="I368" s="218"/>
      <c r="J368" s="218"/>
      <c r="K368" s="218"/>
      <c r="L368" s="218"/>
      <c r="M368" s="218"/>
      <c r="N368" s="218"/>
      <c r="O368" s="218"/>
      <c r="P368" s="218"/>
      <c r="Q368" s="218"/>
      <c r="R368" s="218"/>
      <c r="S368" s="218"/>
      <c r="T368" s="218"/>
      <c r="U368" s="218"/>
      <c r="V368" s="218"/>
      <c r="W368" s="218"/>
      <c r="X368" s="218"/>
      <c r="AE368" s="3" t="str">
        <f t="shared" si="5"/>
        <v/>
      </c>
    </row>
    <row r="369" spans="1:31">
      <c r="A369" s="2">
        <v>366</v>
      </c>
      <c r="B369" s="215"/>
      <c r="C369" s="215"/>
      <c r="D369" s="215"/>
      <c r="E369" s="215"/>
      <c r="F369" s="215"/>
      <c r="G369" s="215"/>
      <c r="H369" s="215"/>
      <c r="I369" s="218"/>
      <c r="J369" s="218"/>
      <c r="K369" s="218"/>
      <c r="L369" s="218"/>
      <c r="M369" s="218"/>
      <c r="N369" s="218"/>
      <c r="O369" s="218"/>
      <c r="P369" s="218"/>
      <c r="Q369" s="218"/>
      <c r="R369" s="218"/>
      <c r="S369" s="218"/>
      <c r="T369" s="218"/>
      <c r="U369" s="218"/>
      <c r="V369" s="218"/>
      <c r="W369" s="218"/>
      <c r="X369" s="218"/>
      <c r="AE369" s="3" t="str">
        <f t="shared" si="5"/>
        <v/>
      </c>
    </row>
    <row r="370" spans="1:31">
      <c r="A370" s="2">
        <v>367</v>
      </c>
      <c r="B370" s="215"/>
      <c r="C370" s="215"/>
      <c r="D370" s="215"/>
      <c r="E370" s="215"/>
      <c r="F370" s="215"/>
      <c r="G370" s="215"/>
      <c r="H370" s="215"/>
      <c r="I370" s="218"/>
      <c r="J370" s="218"/>
      <c r="K370" s="218"/>
      <c r="L370" s="218"/>
      <c r="M370" s="218"/>
      <c r="N370" s="218"/>
      <c r="O370" s="218"/>
      <c r="P370" s="218"/>
      <c r="Q370" s="218"/>
      <c r="R370" s="218"/>
      <c r="S370" s="218"/>
      <c r="T370" s="218"/>
      <c r="U370" s="218"/>
      <c r="V370" s="218"/>
      <c r="W370" s="218"/>
      <c r="X370" s="218"/>
      <c r="AE370" s="3" t="str">
        <f t="shared" si="5"/>
        <v/>
      </c>
    </row>
    <row r="371" spans="1:31">
      <c r="A371" s="2">
        <v>368</v>
      </c>
      <c r="B371" s="215"/>
      <c r="C371" s="215"/>
      <c r="D371" s="215"/>
      <c r="E371" s="215"/>
      <c r="F371" s="215"/>
      <c r="G371" s="215"/>
      <c r="H371" s="215"/>
      <c r="I371" s="218"/>
      <c r="J371" s="218"/>
      <c r="K371" s="218"/>
      <c r="L371" s="218"/>
      <c r="M371" s="218"/>
      <c r="N371" s="218"/>
      <c r="O371" s="218"/>
      <c r="P371" s="218"/>
      <c r="Q371" s="218"/>
      <c r="R371" s="218"/>
      <c r="S371" s="218"/>
      <c r="T371" s="218"/>
      <c r="U371" s="218"/>
      <c r="V371" s="218"/>
      <c r="W371" s="218"/>
      <c r="X371" s="218"/>
      <c r="AE371" s="3" t="str">
        <f t="shared" si="5"/>
        <v/>
      </c>
    </row>
    <row r="372" spans="1:31">
      <c r="A372" s="2">
        <v>369</v>
      </c>
      <c r="B372" s="215"/>
      <c r="C372" s="215"/>
      <c r="D372" s="215"/>
      <c r="E372" s="215"/>
      <c r="F372" s="215"/>
      <c r="G372" s="215"/>
      <c r="H372" s="215"/>
      <c r="I372" s="218"/>
      <c r="J372" s="218"/>
      <c r="K372" s="218"/>
      <c r="L372" s="218"/>
      <c r="M372" s="218"/>
      <c r="N372" s="218"/>
      <c r="O372" s="218"/>
      <c r="P372" s="218"/>
      <c r="Q372" s="218"/>
      <c r="R372" s="218"/>
      <c r="S372" s="218"/>
      <c r="T372" s="218"/>
      <c r="U372" s="218"/>
      <c r="V372" s="218"/>
      <c r="W372" s="218"/>
      <c r="X372" s="218"/>
      <c r="AE372" s="3" t="str">
        <f t="shared" si="5"/>
        <v/>
      </c>
    </row>
    <row r="373" spans="1:31">
      <c r="A373" s="2">
        <v>370</v>
      </c>
      <c r="B373" s="215"/>
      <c r="C373" s="215"/>
      <c r="D373" s="215"/>
      <c r="E373" s="215"/>
      <c r="F373" s="215"/>
      <c r="G373" s="215"/>
      <c r="H373" s="215"/>
      <c r="I373" s="218"/>
      <c r="J373" s="218"/>
      <c r="K373" s="218"/>
      <c r="L373" s="218"/>
      <c r="M373" s="218"/>
      <c r="N373" s="218"/>
      <c r="O373" s="218"/>
      <c r="P373" s="218"/>
      <c r="Q373" s="218"/>
      <c r="R373" s="218"/>
      <c r="S373" s="218"/>
      <c r="T373" s="218"/>
      <c r="U373" s="218"/>
      <c r="V373" s="218"/>
      <c r="W373" s="218"/>
      <c r="X373" s="218"/>
      <c r="AE373" s="3" t="str">
        <f t="shared" si="5"/>
        <v/>
      </c>
    </row>
    <row r="374" spans="1:31">
      <c r="A374" s="2">
        <v>371</v>
      </c>
      <c r="B374" s="215"/>
      <c r="C374" s="215"/>
      <c r="D374" s="215"/>
      <c r="E374" s="215"/>
      <c r="F374" s="215"/>
      <c r="G374" s="215"/>
      <c r="H374" s="215"/>
      <c r="I374" s="218"/>
      <c r="J374" s="218"/>
      <c r="K374" s="218"/>
      <c r="L374" s="218"/>
      <c r="M374" s="218"/>
      <c r="N374" s="218"/>
      <c r="O374" s="218"/>
      <c r="P374" s="218"/>
      <c r="Q374" s="218"/>
      <c r="R374" s="218"/>
      <c r="S374" s="218"/>
      <c r="T374" s="218"/>
      <c r="U374" s="218"/>
      <c r="V374" s="218"/>
      <c r="W374" s="218"/>
      <c r="X374" s="218"/>
      <c r="AE374" s="3" t="str">
        <f t="shared" si="5"/>
        <v/>
      </c>
    </row>
    <row r="375" spans="1:31">
      <c r="A375" s="2">
        <v>372</v>
      </c>
      <c r="B375" s="215"/>
      <c r="C375" s="215"/>
      <c r="D375" s="215"/>
      <c r="E375" s="215"/>
      <c r="F375" s="215"/>
      <c r="G375" s="215"/>
      <c r="H375" s="215"/>
      <c r="I375" s="218"/>
      <c r="J375" s="218"/>
      <c r="K375" s="218"/>
      <c r="L375" s="218"/>
      <c r="M375" s="218"/>
      <c r="N375" s="218"/>
      <c r="O375" s="218"/>
      <c r="P375" s="218"/>
      <c r="Q375" s="218"/>
      <c r="R375" s="218"/>
      <c r="S375" s="218"/>
      <c r="T375" s="218"/>
      <c r="U375" s="218"/>
      <c r="V375" s="218"/>
      <c r="W375" s="218"/>
      <c r="X375" s="218"/>
      <c r="AE375" s="3" t="str">
        <f t="shared" si="5"/>
        <v/>
      </c>
    </row>
    <row r="376" spans="1:31">
      <c r="A376" s="2">
        <v>373</v>
      </c>
      <c r="B376" s="215"/>
      <c r="C376" s="215"/>
      <c r="D376" s="215"/>
      <c r="E376" s="215"/>
      <c r="F376" s="215"/>
      <c r="G376" s="215"/>
      <c r="H376" s="215"/>
      <c r="I376" s="218"/>
      <c r="J376" s="218"/>
      <c r="K376" s="218"/>
      <c r="L376" s="218"/>
      <c r="M376" s="218"/>
      <c r="N376" s="218"/>
      <c r="O376" s="218"/>
      <c r="P376" s="218"/>
      <c r="Q376" s="218"/>
      <c r="R376" s="218"/>
      <c r="S376" s="218"/>
      <c r="T376" s="218"/>
      <c r="U376" s="218"/>
      <c r="V376" s="218"/>
      <c r="W376" s="218"/>
      <c r="X376" s="218"/>
      <c r="AE376" s="3" t="str">
        <f t="shared" si="5"/>
        <v/>
      </c>
    </row>
    <row r="377" spans="1:31">
      <c r="A377" s="2">
        <v>374</v>
      </c>
      <c r="B377" s="215"/>
      <c r="C377" s="215"/>
      <c r="D377" s="215"/>
      <c r="E377" s="215"/>
      <c r="F377" s="215"/>
      <c r="G377" s="215"/>
      <c r="H377" s="215"/>
      <c r="I377" s="218"/>
      <c r="J377" s="218"/>
      <c r="K377" s="218"/>
      <c r="L377" s="218"/>
      <c r="M377" s="218"/>
      <c r="N377" s="218"/>
      <c r="O377" s="218"/>
      <c r="P377" s="218"/>
      <c r="Q377" s="218"/>
      <c r="R377" s="218"/>
      <c r="S377" s="218"/>
      <c r="T377" s="218"/>
      <c r="U377" s="218"/>
      <c r="V377" s="218"/>
      <c r="W377" s="218"/>
      <c r="X377" s="218"/>
      <c r="AE377" s="3" t="str">
        <f t="shared" si="5"/>
        <v/>
      </c>
    </row>
    <row r="378" spans="1:31">
      <c r="A378" s="2">
        <v>375</v>
      </c>
      <c r="B378" s="215"/>
      <c r="C378" s="215"/>
      <c r="D378" s="215"/>
      <c r="E378" s="215"/>
      <c r="F378" s="215"/>
      <c r="G378" s="215"/>
      <c r="H378" s="215"/>
      <c r="I378" s="218"/>
      <c r="J378" s="218"/>
      <c r="K378" s="218"/>
      <c r="L378" s="218"/>
      <c r="M378" s="218"/>
      <c r="N378" s="218"/>
      <c r="O378" s="218"/>
      <c r="P378" s="218"/>
      <c r="Q378" s="218"/>
      <c r="R378" s="218"/>
      <c r="S378" s="218"/>
      <c r="T378" s="218"/>
      <c r="U378" s="218"/>
      <c r="V378" s="218"/>
      <c r="W378" s="218"/>
      <c r="X378" s="218"/>
      <c r="AE378" s="3" t="str">
        <f t="shared" si="5"/>
        <v/>
      </c>
    </row>
    <row r="379" spans="1:31">
      <c r="A379" s="2">
        <v>376</v>
      </c>
      <c r="B379" s="215"/>
      <c r="C379" s="215"/>
      <c r="D379" s="215"/>
      <c r="E379" s="215"/>
      <c r="F379" s="215"/>
      <c r="G379" s="215"/>
      <c r="H379" s="215"/>
      <c r="I379" s="218"/>
      <c r="J379" s="218"/>
      <c r="K379" s="218"/>
      <c r="L379" s="218"/>
      <c r="M379" s="218"/>
      <c r="N379" s="218"/>
      <c r="O379" s="218"/>
      <c r="P379" s="218"/>
      <c r="Q379" s="218"/>
      <c r="R379" s="218"/>
      <c r="S379" s="218"/>
      <c r="T379" s="218"/>
      <c r="U379" s="218"/>
      <c r="V379" s="218"/>
      <c r="W379" s="218"/>
      <c r="X379" s="218"/>
      <c r="AE379" s="3" t="str">
        <f t="shared" si="5"/>
        <v/>
      </c>
    </row>
    <row r="380" spans="1:31">
      <c r="A380" s="2">
        <v>377</v>
      </c>
      <c r="B380" s="215"/>
      <c r="C380" s="215"/>
      <c r="D380" s="215"/>
      <c r="E380" s="215"/>
      <c r="F380" s="215"/>
      <c r="G380" s="215"/>
      <c r="H380" s="215"/>
      <c r="I380" s="218"/>
      <c r="J380" s="218"/>
      <c r="K380" s="218"/>
      <c r="L380" s="218"/>
      <c r="M380" s="218"/>
      <c r="N380" s="218"/>
      <c r="O380" s="218"/>
      <c r="P380" s="218"/>
      <c r="Q380" s="218"/>
      <c r="R380" s="218"/>
      <c r="S380" s="218"/>
      <c r="T380" s="218"/>
      <c r="U380" s="218"/>
      <c r="V380" s="218"/>
      <c r="W380" s="218"/>
      <c r="X380" s="218"/>
      <c r="AE380" s="3" t="str">
        <f t="shared" si="5"/>
        <v/>
      </c>
    </row>
    <row r="381" spans="1:31">
      <c r="A381" s="2">
        <v>378</v>
      </c>
      <c r="B381" s="215"/>
      <c r="C381" s="215"/>
      <c r="D381" s="215"/>
      <c r="E381" s="215"/>
      <c r="F381" s="215"/>
      <c r="G381" s="215"/>
      <c r="H381" s="215"/>
      <c r="I381" s="218"/>
      <c r="J381" s="218"/>
      <c r="K381" s="218"/>
      <c r="L381" s="218"/>
      <c r="M381" s="218"/>
      <c r="N381" s="218"/>
      <c r="O381" s="218"/>
      <c r="P381" s="218"/>
      <c r="Q381" s="218"/>
      <c r="R381" s="218"/>
      <c r="S381" s="218"/>
      <c r="T381" s="218"/>
      <c r="U381" s="218"/>
      <c r="V381" s="218"/>
      <c r="W381" s="218"/>
      <c r="X381" s="218"/>
      <c r="AE381" s="3" t="str">
        <f t="shared" si="5"/>
        <v/>
      </c>
    </row>
    <row r="382" spans="1:31">
      <c r="A382" s="2">
        <v>379</v>
      </c>
      <c r="B382" s="215"/>
      <c r="C382" s="215"/>
      <c r="D382" s="215"/>
      <c r="E382" s="215"/>
      <c r="F382" s="215"/>
      <c r="G382" s="215"/>
      <c r="H382" s="215"/>
      <c r="I382" s="218"/>
      <c r="J382" s="218"/>
      <c r="K382" s="218"/>
      <c r="L382" s="218"/>
      <c r="M382" s="218"/>
      <c r="N382" s="218"/>
      <c r="O382" s="218"/>
      <c r="P382" s="218"/>
      <c r="Q382" s="218"/>
      <c r="R382" s="218"/>
      <c r="S382" s="218"/>
      <c r="T382" s="218"/>
      <c r="U382" s="218"/>
      <c r="V382" s="218"/>
      <c r="W382" s="218"/>
      <c r="X382" s="218"/>
      <c r="AE382" s="3" t="str">
        <f t="shared" si="5"/>
        <v/>
      </c>
    </row>
    <row r="383" spans="1:31">
      <c r="A383" s="2">
        <v>380</v>
      </c>
      <c r="B383" s="215"/>
      <c r="C383" s="215"/>
      <c r="D383" s="215"/>
      <c r="E383" s="215"/>
      <c r="F383" s="215"/>
      <c r="G383" s="215"/>
      <c r="H383" s="215"/>
      <c r="I383" s="218"/>
      <c r="J383" s="218"/>
      <c r="K383" s="218"/>
      <c r="L383" s="218"/>
      <c r="M383" s="218"/>
      <c r="N383" s="218"/>
      <c r="O383" s="218"/>
      <c r="P383" s="218"/>
      <c r="Q383" s="218"/>
      <c r="R383" s="218"/>
      <c r="S383" s="218"/>
      <c r="T383" s="218"/>
      <c r="U383" s="218"/>
      <c r="V383" s="218"/>
      <c r="W383" s="218"/>
      <c r="X383" s="218"/>
      <c r="AE383" s="3" t="str">
        <f t="shared" si="5"/>
        <v/>
      </c>
    </row>
    <row r="384" spans="1:31">
      <c r="A384" s="2">
        <v>381</v>
      </c>
      <c r="B384" s="215"/>
      <c r="C384" s="215"/>
      <c r="D384" s="215"/>
      <c r="E384" s="215"/>
      <c r="F384" s="215"/>
      <c r="G384" s="215"/>
      <c r="H384" s="215"/>
      <c r="I384" s="218"/>
      <c r="J384" s="218"/>
      <c r="K384" s="218"/>
      <c r="L384" s="218"/>
      <c r="M384" s="218"/>
      <c r="N384" s="218"/>
      <c r="O384" s="218"/>
      <c r="P384" s="218"/>
      <c r="Q384" s="218"/>
      <c r="R384" s="218"/>
      <c r="S384" s="218"/>
      <c r="T384" s="218"/>
      <c r="U384" s="218"/>
      <c r="V384" s="218"/>
      <c r="W384" s="218"/>
      <c r="X384" s="218"/>
      <c r="AE384" s="3" t="str">
        <f t="shared" si="5"/>
        <v/>
      </c>
    </row>
    <row r="385" spans="1:31">
      <c r="A385" s="2">
        <v>382</v>
      </c>
      <c r="B385" s="215"/>
      <c r="C385" s="215"/>
      <c r="D385" s="215"/>
      <c r="E385" s="215"/>
      <c r="F385" s="215"/>
      <c r="G385" s="215"/>
      <c r="H385" s="215"/>
      <c r="I385" s="218"/>
      <c r="J385" s="218"/>
      <c r="K385" s="218"/>
      <c r="L385" s="218"/>
      <c r="M385" s="218"/>
      <c r="N385" s="218"/>
      <c r="O385" s="218"/>
      <c r="P385" s="218"/>
      <c r="Q385" s="218"/>
      <c r="R385" s="218"/>
      <c r="S385" s="218"/>
      <c r="T385" s="218"/>
      <c r="U385" s="218"/>
      <c r="V385" s="218"/>
      <c r="W385" s="218"/>
      <c r="X385" s="218"/>
      <c r="AE385" s="3" t="str">
        <f t="shared" si="5"/>
        <v/>
      </c>
    </row>
    <row r="386" spans="1:31">
      <c r="A386" s="2">
        <v>383</v>
      </c>
      <c r="B386" s="215"/>
      <c r="C386" s="215"/>
      <c r="D386" s="215"/>
      <c r="E386" s="215"/>
      <c r="F386" s="215"/>
      <c r="G386" s="215"/>
      <c r="H386" s="215"/>
      <c r="I386" s="218"/>
      <c r="J386" s="218"/>
      <c r="K386" s="218"/>
      <c r="L386" s="218"/>
      <c r="M386" s="218"/>
      <c r="N386" s="218"/>
      <c r="O386" s="218"/>
      <c r="P386" s="218"/>
      <c r="Q386" s="218"/>
      <c r="R386" s="218"/>
      <c r="S386" s="218"/>
      <c r="T386" s="218"/>
      <c r="U386" s="218"/>
      <c r="V386" s="218"/>
      <c r="W386" s="218"/>
      <c r="X386" s="218"/>
      <c r="AE386" s="3" t="str">
        <f t="shared" si="5"/>
        <v/>
      </c>
    </row>
    <row r="387" spans="1:31">
      <c r="A387" s="2">
        <v>384</v>
      </c>
      <c r="B387" s="215"/>
      <c r="C387" s="215"/>
      <c r="D387" s="215"/>
      <c r="E387" s="215"/>
      <c r="F387" s="215"/>
      <c r="G387" s="215"/>
      <c r="H387" s="215"/>
      <c r="I387" s="218"/>
      <c r="J387" s="218"/>
      <c r="K387" s="218"/>
      <c r="L387" s="218"/>
      <c r="M387" s="218"/>
      <c r="N387" s="218"/>
      <c r="O387" s="218"/>
      <c r="P387" s="218"/>
      <c r="Q387" s="218"/>
      <c r="R387" s="218"/>
      <c r="S387" s="218"/>
      <c r="T387" s="218"/>
      <c r="U387" s="218"/>
      <c r="V387" s="218"/>
      <c r="W387" s="218"/>
      <c r="X387" s="218"/>
      <c r="AE387" s="3" t="str">
        <f t="shared" si="5"/>
        <v/>
      </c>
    </row>
    <row r="388" spans="1:31">
      <c r="A388" s="2">
        <v>385</v>
      </c>
      <c r="B388" s="215"/>
      <c r="C388" s="215"/>
      <c r="D388" s="215"/>
      <c r="E388" s="215"/>
      <c r="F388" s="215"/>
      <c r="G388" s="215"/>
      <c r="H388" s="215"/>
      <c r="I388" s="218"/>
      <c r="J388" s="218"/>
      <c r="K388" s="218"/>
      <c r="L388" s="218"/>
      <c r="M388" s="218"/>
      <c r="N388" s="218"/>
      <c r="O388" s="218"/>
      <c r="P388" s="218"/>
      <c r="Q388" s="218"/>
      <c r="R388" s="218"/>
      <c r="S388" s="218"/>
      <c r="T388" s="218"/>
      <c r="U388" s="218"/>
      <c r="V388" s="218"/>
      <c r="W388" s="218"/>
      <c r="X388" s="218"/>
      <c r="AE388" s="3" t="str">
        <f t="shared" si="5"/>
        <v/>
      </c>
    </row>
    <row r="389" spans="1:31">
      <c r="A389" s="2">
        <v>386</v>
      </c>
      <c r="B389" s="215"/>
      <c r="C389" s="215"/>
      <c r="D389" s="215"/>
      <c r="E389" s="215"/>
      <c r="F389" s="215"/>
      <c r="G389" s="215"/>
      <c r="H389" s="215"/>
      <c r="I389" s="218"/>
      <c r="J389" s="218"/>
      <c r="K389" s="218"/>
      <c r="L389" s="218"/>
      <c r="M389" s="218"/>
      <c r="N389" s="218"/>
      <c r="O389" s="218"/>
      <c r="P389" s="218"/>
      <c r="Q389" s="218"/>
      <c r="R389" s="218"/>
      <c r="S389" s="218"/>
      <c r="T389" s="218"/>
      <c r="U389" s="218"/>
      <c r="V389" s="218"/>
      <c r="W389" s="218"/>
      <c r="X389" s="218"/>
      <c r="AE389" s="3" t="str">
        <f t="shared" ref="AE389:AE403" si="6">IF(AND(B389="",D389&lt;&gt;""),"番号未記入","")</f>
        <v/>
      </c>
    </row>
    <row r="390" spans="1:31">
      <c r="A390" s="2">
        <v>387</v>
      </c>
      <c r="B390" s="215"/>
      <c r="C390" s="215"/>
      <c r="D390" s="215"/>
      <c r="E390" s="215"/>
      <c r="F390" s="215"/>
      <c r="G390" s="215"/>
      <c r="H390" s="215"/>
      <c r="I390" s="218"/>
      <c r="J390" s="218"/>
      <c r="K390" s="218"/>
      <c r="L390" s="218"/>
      <c r="M390" s="218"/>
      <c r="N390" s="218"/>
      <c r="O390" s="218"/>
      <c r="P390" s="218"/>
      <c r="Q390" s="218"/>
      <c r="R390" s="218"/>
      <c r="S390" s="218"/>
      <c r="T390" s="218"/>
      <c r="U390" s="218"/>
      <c r="V390" s="218"/>
      <c r="W390" s="218"/>
      <c r="X390" s="218"/>
      <c r="AE390" s="3" t="str">
        <f t="shared" si="6"/>
        <v/>
      </c>
    </row>
    <row r="391" spans="1:31">
      <c r="A391" s="2">
        <v>388</v>
      </c>
      <c r="B391" s="215"/>
      <c r="C391" s="215"/>
      <c r="D391" s="215"/>
      <c r="E391" s="215"/>
      <c r="F391" s="215"/>
      <c r="G391" s="215"/>
      <c r="H391" s="215"/>
      <c r="I391" s="218"/>
      <c r="J391" s="218"/>
      <c r="K391" s="218"/>
      <c r="L391" s="218"/>
      <c r="M391" s="218"/>
      <c r="N391" s="218"/>
      <c r="O391" s="218"/>
      <c r="P391" s="218"/>
      <c r="Q391" s="218"/>
      <c r="R391" s="218"/>
      <c r="S391" s="218"/>
      <c r="T391" s="218"/>
      <c r="U391" s="218"/>
      <c r="V391" s="218"/>
      <c r="W391" s="218"/>
      <c r="X391" s="218"/>
      <c r="AE391" s="3" t="str">
        <f t="shared" si="6"/>
        <v/>
      </c>
    </row>
    <row r="392" spans="1:31">
      <c r="A392" s="2">
        <v>389</v>
      </c>
      <c r="B392" s="215"/>
      <c r="C392" s="215"/>
      <c r="D392" s="215"/>
      <c r="E392" s="215"/>
      <c r="F392" s="215"/>
      <c r="G392" s="215"/>
      <c r="H392" s="215"/>
      <c r="I392" s="218"/>
      <c r="J392" s="218"/>
      <c r="K392" s="218"/>
      <c r="L392" s="218"/>
      <c r="M392" s="218"/>
      <c r="N392" s="218"/>
      <c r="O392" s="218"/>
      <c r="P392" s="218"/>
      <c r="Q392" s="218"/>
      <c r="R392" s="218"/>
      <c r="S392" s="218"/>
      <c r="T392" s="218"/>
      <c r="U392" s="218"/>
      <c r="V392" s="218"/>
      <c r="W392" s="218"/>
      <c r="X392" s="218"/>
      <c r="AE392" s="3" t="str">
        <f t="shared" si="6"/>
        <v/>
      </c>
    </row>
    <row r="393" spans="1:31">
      <c r="A393" s="2">
        <v>390</v>
      </c>
      <c r="B393" s="215"/>
      <c r="C393" s="215"/>
      <c r="D393" s="215"/>
      <c r="E393" s="215"/>
      <c r="F393" s="215"/>
      <c r="G393" s="215"/>
      <c r="H393" s="215"/>
      <c r="I393" s="218"/>
      <c r="J393" s="218"/>
      <c r="K393" s="218"/>
      <c r="L393" s="218"/>
      <c r="M393" s="218"/>
      <c r="N393" s="218"/>
      <c r="O393" s="218"/>
      <c r="P393" s="218"/>
      <c r="Q393" s="218"/>
      <c r="R393" s="218"/>
      <c r="S393" s="218"/>
      <c r="T393" s="218"/>
      <c r="U393" s="218"/>
      <c r="V393" s="218"/>
      <c r="W393" s="218"/>
      <c r="X393" s="218"/>
      <c r="AE393" s="3" t="str">
        <f t="shared" si="6"/>
        <v/>
      </c>
    </row>
    <row r="394" spans="1:31">
      <c r="A394" s="2">
        <v>391</v>
      </c>
      <c r="B394" s="215"/>
      <c r="C394" s="215"/>
      <c r="D394" s="215"/>
      <c r="E394" s="215"/>
      <c r="F394" s="215"/>
      <c r="G394" s="215"/>
      <c r="H394" s="215"/>
      <c r="I394" s="218"/>
      <c r="J394" s="218"/>
      <c r="K394" s="218"/>
      <c r="L394" s="218"/>
      <c r="M394" s="218"/>
      <c r="N394" s="218"/>
      <c r="O394" s="218"/>
      <c r="P394" s="218"/>
      <c r="Q394" s="218"/>
      <c r="R394" s="218"/>
      <c r="S394" s="218"/>
      <c r="T394" s="218"/>
      <c r="U394" s="218"/>
      <c r="V394" s="218"/>
      <c r="W394" s="218"/>
      <c r="X394" s="218"/>
      <c r="AE394" s="3" t="str">
        <f t="shared" si="6"/>
        <v/>
      </c>
    </row>
    <row r="395" spans="1:31">
      <c r="A395" s="2">
        <v>392</v>
      </c>
      <c r="B395" s="215"/>
      <c r="C395" s="215"/>
      <c r="D395" s="215"/>
      <c r="E395" s="215"/>
      <c r="F395" s="215"/>
      <c r="G395" s="215"/>
      <c r="H395" s="215"/>
      <c r="I395" s="218"/>
      <c r="J395" s="218"/>
      <c r="K395" s="218"/>
      <c r="L395" s="218"/>
      <c r="M395" s="218"/>
      <c r="N395" s="218"/>
      <c r="O395" s="218"/>
      <c r="P395" s="218"/>
      <c r="Q395" s="218"/>
      <c r="R395" s="218"/>
      <c r="S395" s="218"/>
      <c r="T395" s="218"/>
      <c r="U395" s="218"/>
      <c r="V395" s="218"/>
      <c r="W395" s="218"/>
      <c r="X395" s="218"/>
      <c r="AE395" s="3" t="str">
        <f t="shared" si="6"/>
        <v/>
      </c>
    </row>
    <row r="396" spans="1:31">
      <c r="A396" s="2">
        <v>393</v>
      </c>
      <c r="B396" s="215"/>
      <c r="C396" s="215"/>
      <c r="D396" s="215"/>
      <c r="E396" s="215"/>
      <c r="F396" s="215"/>
      <c r="G396" s="215"/>
      <c r="H396" s="215"/>
      <c r="I396" s="218"/>
      <c r="J396" s="218"/>
      <c r="K396" s="218"/>
      <c r="L396" s="218"/>
      <c r="M396" s="218"/>
      <c r="N396" s="218"/>
      <c r="O396" s="218"/>
      <c r="P396" s="218"/>
      <c r="Q396" s="218"/>
      <c r="R396" s="218"/>
      <c r="S396" s="218"/>
      <c r="T396" s="218"/>
      <c r="U396" s="218"/>
      <c r="V396" s="218"/>
      <c r="W396" s="218"/>
      <c r="X396" s="218"/>
      <c r="AE396" s="3" t="str">
        <f t="shared" si="6"/>
        <v/>
      </c>
    </row>
    <row r="397" spans="1:31">
      <c r="A397" s="2">
        <v>394</v>
      </c>
      <c r="B397" s="215"/>
      <c r="C397" s="215"/>
      <c r="D397" s="215"/>
      <c r="E397" s="215"/>
      <c r="F397" s="215"/>
      <c r="G397" s="215"/>
      <c r="H397" s="215"/>
      <c r="I397" s="218"/>
      <c r="J397" s="218"/>
      <c r="K397" s="218"/>
      <c r="L397" s="218"/>
      <c r="M397" s="218"/>
      <c r="N397" s="218"/>
      <c r="O397" s="218"/>
      <c r="P397" s="218"/>
      <c r="Q397" s="218"/>
      <c r="R397" s="218"/>
      <c r="S397" s="218"/>
      <c r="T397" s="218"/>
      <c r="U397" s="218"/>
      <c r="V397" s="218"/>
      <c r="W397" s="218"/>
      <c r="X397" s="218"/>
      <c r="AE397" s="3" t="str">
        <f t="shared" si="6"/>
        <v/>
      </c>
    </row>
    <row r="398" spans="1:31">
      <c r="A398" s="2">
        <v>395</v>
      </c>
      <c r="B398" s="215"/>
      <c r="C398" s="215"/>
      <c r="D398" s="215"/>
      <c r="E398" s="215"/>
      <c r="F398" s="215"/>
      <c r="G398" s="215"/>
      <c r="H398" s="215"/>
      <c r="I398" s="218"/>
      <c r="J398" s="218"/>
      <c r="K398" s="218"/>
      <c r="L398" s="218"/>
      <c r="M398" s="218"/>
      <c r="N398" s="218"/>
      <c r="O398" s="218"/>
      <c r="P398" s="218"/>
      <c r="Q398" s="218"/>
      <c r="R398" s="218"/>
      <c r="S398" s="218"/>
      <c r="T398" s="218"/>
      <c r="U398" s="218"/>
      <c r="V398" s="218"/>
      <c r="W398" s="218"/>
      <c r="X398" s="218"/>
      <c r="AE398" s="3" t="str">
        <f t="shared" si="6"/>
        <v/>
      </c>
    </row>
    <row r="399" spans="1:31">
      <c r="A399" s="2">
        <v>396</v>
      </c>
      <c r="B399" s="215"/>
      <c r="C399" s="215"/>
      <c r="D399" s="215"/>
      <c r="E399" s="215"/>
      <c r="F399" s="215"/>
      <c r="G399" s="215"/>
      <c r="H399" s="215"/>
      <c r="I399" s="218"/>
      <c r="J399" s="218"/>
      <c r="K399" s="218"/>
      <c r="L399" s="218"/>
      <c r="M399" s="218"/>
      <c r="N399" s="218"/>
      <c r="O399" s="218"/>
      <c r="P399" s="218"/>
      <c r="Q399" s="218"/>
      <c r="R399" s="218"/>
      <c r="S399" s="218"/>
      <c r="T399" s="218"/>
      <c r="U399" s="218"/>
      <c r="V399" s="218"/>
      <c r="W399" s="218"/>
      <c r="X399" s="218"/>
      <c r="AE399" s="3" t="str">
        <f t="shared" si="6"/>
        <v/>
      </c>
    </row>
    <row r="400" spans="1:31">
      <c r="A400" s="2">
        <v>397</v>
      </c>
      <c r="B400" s="215"/>
      <c r="C400" s="215"/>
      <c r="D400" s="215"/>
      <c r="E400" s="215"/>
      <c r="F400" s="215"/>
      <c r="G400" s="215"/>
      <c r="H400" s="215"/>
      <c r="I400" s="218"/>
      <c r="J400" s="218"/>
      <c r="K400" s="218"/>
      <c r="L400" s="218"/>
      <c r="M400" s="218"/>
      <c r="N400" s="218"/>
      <c r="O400" s="218"/>
      <c r="P400" s="218"/>
      <c r="Q400" s="218"/>
      <c r="R400" s="218"/>
      <c r="S400" s="218"/>
      <c r="T400" s="218"/>
      <c r="U400" s="218"/>
      <c r="V400" s="218"/>
      <c r="W400" s="218"/>
      <c r="X400" s="218"/>
      <c r="AE400" s="3" t="str">
        <f t="shared" si="6"/>
        <v/>
      </c>
    </row>
    <row r="401" spans="1:31">
      <c r="A401" s="2">
        <v>398</v>
      </c>
      <c r="B401" s="215"/>
      <c r="C401" s="215"/>
      <c r="D401" s="215"/>
      <c r="E401" s="215"/>
      <c r="F401" s="215"/>
      <c r="G401" s="215"/>
      <c r="H401" s="215"/>
      <c r="I401" s="218"/>
      <c r="J401" s="218"/>
      <c r="K401" s="218"/>
      <c r="L401" s="218"/>
      <c r="M401" s="218"/>
      <c r="N401" s="218"/>
      <c r="O401" s="218"/>
      <c r="P401" s="218"/>
      <c r="Q401" s="218"/>
      <c r="R401" s="218"/>
      <c r="S401" s="218"/>
      <c r="T401" s="218"/>
      <c r="U401" s="218"/>
      <c r="V401" s="218"/>
      <c r="W401" s="218"/>
      <c r="X401" s="218"/>
      <c r="AE401" s="3" t="str">
        <f t="shared" si="6"/>
        <v/>
      </c>
    </row>
    <row r="402" spans="1:31">
      <c r="A402" s="2">
        <v>399</v>
      </c>
      <c r="B402" s="215"/>
      <c r="C402" s="215"/>
      <c r="D402" s="215"/>
      <c r="E402" s="215"/>
      <c r="F402" s="215"/>
      <c r="G402" s="215"/>
      <c r="H402" s="215"/>
      <c r="I402" s="218"/>
      <c r="J402" s="218"/>
      <c r="K402" s="218"/>
      <c r="L402" s="218"/>
      <c r="M402" s="218"/>
      <c r="N402" s="218"/>
      <c r="O402" s="218"/>
      <c r="P402" s="218"/>
      <c r="Q402" s="218"/>
      <c r="R402" s="218"/>
      <c r="S402" s="218"/>
      <c r="T402" s="218"/>
      <c r="U402" s="218"/>
      <c r="V402" s="218"/>
      <c r="W402" s="218"/>
      <c r="X402" s="218"/>
      <c r="AE402" s="3" t="str">
        <f t="shared" si="6"/>
        <v/>
      </c>
    </row>
    <row r="403" spans="1:31">
      <c r="A403" s="2">
        <v>400</v>
      </c>
      <c r="B403" s="215"/>
      <c r="C403" s="215"/>
      <c r="D403" s="215"/>
      <c r="E403" s="215"/>
      <c r="F403" s="215"/>
      <c r="G403" s="215"/>
      <c r="H403" s="215"/>
      <c r="I403" s="218"/>
      <c r="J403" s="218"/>
      <c r="K403" s="218"/>
      <c r="L403" s="218"/>
      <c r="M403" s="218"/>
      <c r="N403" s="218"/>
      <c r="O403" s="218"/>
      <c r="P403" s="218"/>
      <c r="Q403" s="218"/>
      <c r="R403" s="218"/>
      <c r="S403" s="218"/>
      <c r="T403" s="218"/>
      <c r="U403" s="218"/>
      <c r="V403" s="218"/>
      <c r="W403" s="218"/>
      <c r="X403" s="218"/>
      <c r="AE403" s="3" t="str">
        <f t="shared" si="6"/>
        <v/>
      </c>
    </row>
  </sheetData>
  <sheetProtection algorithmName="SHA-512" hashValue="TWBq5SsuaOBE/ramwuTiE1Q4w1b9msVsyZCsoUsDcv2HYvz6AnO/lJtlI9g5gofuOPBc9oqURXD7juCM/aeMmg==" saltValue="mzUH6B75ly7EwIEHq332Og==" spinCount="100000" sheet="1" objects="1" scenarios="1" formatCells="0"/>
  <mergeCells count="1604">
    <mergeCell ref="S400:X400"/>
    <mergeCell ref="S401:X401"/>
    <mergeCell ref="S402:X402"/>
    <mergeCell ref="S403:X403"/>
    <mergeCell ref="S395:X395"/>
    <mergeCell ref="S396:X396"/>
    <mergeCell ref="S397:X397"/>
    <mergeCell ref="S398:X398"/>
    <mergeCell ref="S399:X399"/>
    <mergeCell ref="S390:X390"/>
    <mergeCell ref="S391:X391"/>
    <mergeCell ref="S392:X392"/>
    <mergeCell ref="S393:X393"/>
    <mergeCell ref="S394:X394"/>
    <mergeCell ref="S385:X385"/>
    <mergeCell ref="S386:X386"/>
    <mergeCell ref="S387:X387"/>
    <mergeCell ref="S388:X388"/>
    <mergeCell ref="S389:X389"/>
    <mergeCell ref="S380:X380"/>
    <mergeCell ref="S381:X381"/>
    <mergeCell ref="S382:X382"/>
    <mergeCell ref="S383:X383"/>
    <mergeCell ref="S384:X384"/>
    <mergeCell ref="S375:X375"/>
    <mergeCell ref="S376:X376"/>
    <mergeCell ref="S377:X377"/>
    <mergeCell ref="S378:X378"/>
    <mergeCell ref="S379:X379"/>
    <mergeCell ref="S370:X370"/>
    <mergeCell ref="S371:X371"/>
    <mergeCell ref="S372:X372"/>
    <mergeCell ref="S373:X373"/>
    <mergeCell ref="S374:X374"/>
    <mergeCell ref="S365:X365"/>
    <mergeCell ref="S366:X366"/>
    <mergeCell ref="S367:X367"/>
    <mergeCell ref="S368:X368"/>
    <mergeCell ref="S369:X369"/>
    <mergeCell ref="S360:X360"/>
    <mergeCell ref="S361:X361"/>
    <mergeCell ref="S362:X362"/>
    <mergeCell ref="S363:X363"/>
    <mergeCell ref="S364:X364"/>
    <mergeCell ref="S355:X355"/>
    <mergeCell ref="S356:X356"/>
    <mergeCell ref="S357:X357"/>
    <mergeCell ref="S358:X358"/>
    <mergeCell ref="S359:X359"/>
    <mergeCell ref="S350:X350"/>
    <mergeCell ref="S351:X351"/>
    <mergeCell ref="S352:X352"/>
    <mergeCell ref="S353:X353"/>
    <mergeCell ref="S354:X354"/>
    <mergeCell ref="S345:X345"/>
    <mergeCell ref="S346:X346"/>
    <mergeCell ref="S347:X347"/>
    <mergeCell ref="S348:X348"/>
    <mergeCell ref="S349:X349"/>
    <mergeCell ref="S340:X340"/>
    <mergeCell ref="S341:X341"/>
    <mergeCell ref="S342:X342"/>
    <mergeCell ref="S343:X343"/>
    <mergeCell ref="S344:X344"/>
    <mergeCell ref="S335:X335"/>
    <mergeCell ref="S336:X336"/>
    <mergeCell ref="S337:X337"/>
    <mergeCell ref="S338:X338"/>
    <mergeCell ref="S339:X339"/>
    <mergeCell ref="S330:X330"/>
    <mergeCell ref="S331:X331"/>
    <mergeCell ref="S332:X332"/>
    <mergeCell ref="S333:X333"/>
    <mergeCell ref="S334:X334"/>
    <mergeCell ref="S325:X325"/>
    <mergeCell ref="S326:X326"/>
    <mergeCell ref="S327:X327"/>
    <mergeCell ref="S328:X328"/>
    <mergeCell ref="S329:X329"/>
    <mergeCell ref="S320:X320"/>
    <mergeCell ref="S321:X321"/>
    <mergeCell ref="S322:X322"/>
    <mergeCell ref="S323:X323"/>
    <mergeCell ref="S324:X324"/>
    <mergeCell ref="S315:X315"/>
    <mergeCell ref="S316:X316"/>
    <mergeCell ref="S317:X317"/>
    <mergeCell ref="S318:X318"/>
    <mergeCell ref="S319:X319"/>
    <mergeCell ref="S310:X310"/>
    <mergeCell ref="S311:X311"/>
    <mergeCell ref="S312:X312"/>
    <mergeCell ref="S313:X313"/>
    <mergeCell ref="S314:X314"/>
    <mergeCell ref="S305:X305"/>
    <mergeCell ref="S306:X306"/>
    <mergeCell ref="S307:X307"/>
    <mergeCell ref="S308:X308"/>
    <mergeCell ref="S309:X309"/>
    <mergeCell ref="S300:X300"/>
    <mergeCell ref="S301:X301"/>
    <mergeCell ref="S302:X302"/>
    <mergeCell ref="S303:X303"/>
    <mergeCell ref="S304:X304"/>
    <mergeCell ref="S295:X295"/>
    <mergeCell ref="S296:X296"/>
    <mergeCell ref="S297:X297"/>
    <mergeCell ref="S298:X298"/>
    <mergeCell ref="S299:X299"/>
    <mergeCell ref="S290:X290"/>
    <mergeCell ref="S291:X291"/>
    <mergeCell ref="S292:X292"/>
    <mergeCell ref="S293:X293"/>
    <mergeCell ref="S294:X294"/>
    <mergeCell ref="S285:X285"/>
    <mergeCell ref="S286:X286"/>
    <mergeCell ref="S287:X287"/>
    <mergeCell ref="S288:X288"/>
    <mergeCell ref="S289:X289"/>
    <mergeCell ref="S280:X280"/>
    <mergeCell ref="S281:X281"/>
    <mergeCell ref="S282:X282"/>
    <mergeCell ref="S283:X283"/>
    <mergeCell ref="S284:X284"/>
    <mergeCell ref="S275:X275"/>
    <mergeCell ref="S276:X276"/>
    <mergeCell ref="S277:X277"/>
    <mergeCell ref="S278:X278"/>
    <mergeCell ref="S279:X279"/>
    <mergeCell ref="S270:X270"/>
    <mergeCell ref="S271:X271"/>
    <mergeCell ref="S272:X272"/>
    <mergeCell ref="S273:X273"/>
    <mergeCell ref="S274:X274"/>
    <mergeCell ref="S265:X265"/>
    <mergeCell ref="S266:X266"/>
    <mergeCell ref="S267:X267"/>
    <mergeCell ref="S268:X268"/>
    <mergeCell ref="S269:X269"/>
    <mergeCell ref="S260:X260"/>
    <mergeCell ref="S261:X261"/>
    <mergeCell ref="S262:X262"/>
    <mergeCell ref="S263:X263"/>
    <mergeCell ref="S264:X264"/>
    <mergeCell ref="S255:X255"/>
    <mergeCell ref="S256:X256"/>
    <mergeCell ref="S257:X257"/>
    <mergeCell ref="S258:X258"/>
    <mergeCell ref="S259:X259"/>
    <mergeCell ref="S250:X250"/>
    <mergeCell ref="S251:X251"/>
    <mergeCell ref="S252:X252"/>
    <mergeCell ref="S253:X253"/>
    <mergeCell ref="S254:X254"/>
    <mergeCell ref="S245:X245"/>
    <mergeCell ref="S246:X246"/>
    <mergeCell ref="S247:X247"/>
    <mergeCell ref="S248:X248"/>
    <mergeCell ref="S249:X249"/>
    <mergeCell ref="S240:X240"/>
    <mergeCell ref="S241:X241"/>
    <mergeCell ref="S242:X242"/>
    <mergeCell ref="S243:X243"/>
    <mergeCell ref="S244:X244"/>
    <mergeCell ref="S235:X235"/>
    <mergeCell ref="S236:X236"/>
    <mergeCell ref="S237:X237"/>
    <mergeCell ref="S238:X238"/>
    <mergeCell ref="S239:X239"/>
    <mergeCell ref="S230:X230"/>
    <mergeCell ref="S231:X231"/>
    <mergeCell ref="S232:X232"/>
    <mergeCell ref="S233:X233"/>
    <mergeCell ref="S234:X234"/>
    <mergeCell ref="S225:X225"/>
    <mergeCell ref="S226:X226"/>
    <mergeCell ref="S227:X227"/>
    <mergeCell ref="S228:X228"/>
    <mergeCell ref="S229:X229"/>
    <mergeCell ref="S220:X220"/>
    <mergeCell ref="S221:X221"/>
    <mergeCell ref="S222:X222"/>
    <mergeCell ref="S223:X223"/>
    <mergeCell ref="S224:X224"/>
    <mergeCell ref="S215:X215"/>
    <mergeCell ref="S216:X216"/>
    <mergeCell ref="S217:X217"/>
    <mergeCell ref="S218:X218"/>
    <mergeCell ref="S219:X219"/>
    <mergeCell ref="S210:X210"/>
    <mergeCell ref="S211:X211"/>
    <mergeCell ref="S212:X212"/>
    <mergeCell ref="S213:X213"/>
    <mergeCell ref="S214:X214"/>
    <mergeCell ref="S205:X205"/>
    <mergeCell ref="S206:X206"/>
    <mergeCell ref="S207:X207"/>
    <mergeCell ref="S208:X208"/>
    <mergeCell ref="S209:X209"/>
    <mergeCell ref="S200:X200"/>
    <mergeCell ref="S201:X201"/>
    <mergeCell ref="S202:X202"/>
    <mergeCell ref="S203:X203"/>
    <mergeCell ref="S204:X204"/>
    <mergeCell ref="S195:X195"/>
    <mergeCell ref="S196:X196"/>
    <mergeCell ref="S197:X197"/>
    <mergeCell ref="S198:X198"/>
    <mergeCell ref="S199:X199"/>
    <mergeCell ref="S190:X190"/>
    <mergeCell ref="S191:X191"/>
    <mergeCell ref="S192:X192"/>
    <mergeCell ref="S193:X193"/>
    <mergeCell ref="S194:X194"/>
    <mergeCell ref="S185:X185"/>
    <mergeCell ref="S186:X186"/>
    <mergeCell ref="S187:X187"/>
    <mergeCell ref="S188:X188"/>
    <mergeCell ref="S189:X189"/>
    <mergeCell ref="S180:X180"/>
    <mergeCell ref="S181:X181"/>
    <mergeCell ref="S182:X182"/>
    <mergeCell ref="S183:X183"/>
    <mergeCell ref="S184:X184"/>
    <mergeCell ref="S175:X175"/>
    <mergeCell ref="S176:X176"/>
    <mergeCell ref="S177:X177"/>
    <mergeCell ref="S178:X178"/>
    <mergeCell ref="S179:X179"/>
    <mergeCell ref="S170:X170"/>
    <mergeCell ref="S171:X171"/>
    <mergeCell ref="S172:X172"/>
    <mergeCell ref="S173:X173"/>
    <mergeCell ref="S174:X174"/>
    <mergeCell ref="S165:X165"/>
    <mergeCell ref="S166:X166"/>
    <mergeCell ref="S167:X167"/>
    <mergeCell ref="S168:X168"/>
    <mergeCell ref="S169:X169"/>
    <mergeCell ref="S160:X160"/>
    <mergeCell ref="S161:X161"/>
    <mergeCell ref="S162:X162"/>
    <mergeCell ref="S163:X163"/>
    <mergeCell ref="S164:X164"/>
    <mergeCell ref="S155:X155"/>
    <mergeCell ref="S156:X156"/>
    <mergeCell ref="S157:X157"/>
    <mergeCell ref="S158:X158"/>
    <mergeCell ref="S159:X159"/>
    <mergeCell ref="S150:X150"/>
    <mergeCell ref="S151:X151"/>
    <mergeCell ref="S152:X152"/>
    <mergeCell ref="S153:X153"/>
    <mergeCell ref="S154:X154"/>
    <mergeCell ref="S145:X145"/>
    <mergeCell ref="S146:X146"/>
    <mergeCell ref="S147:X147"/>
    <mergeCell ref="S148:X148"/>
    <mergeCell ref="S149:X149"/>
    <mergeCell ref="S140:X140"/>
    <mergeCell ref="S141:X141"/>
    <mergeCell ref="S142:X142"/>
    <mergeCell ref="S143:X143"/>
    <mergeCell ref="S144:X144"/>
    <mergeCell ref="S135:X135"/>
    <mergeCell ref="S136:X136"/>
    <mergeCell ref="S137:X137"/>
    <mergeCell ref="S138:X138"/>
    <mergeCell ref="S139:X139"/>
    <mergeCell ref="S130:X130"/>
    <mergeCell ref="S131:X131"/>
    <mergeCell ref="S132:X132"/>
    <mergeCell ref="S133:X133"/>
    <mergeCell ref="S134:X134"/>
    <mergeCell ref="S125:X125"/>
    <mergeCell ref="S126:X126"/>
    <mergeCell ref="S127:X127"/>
    <mergeCell ref="S128:X128"/>
    <mergeCell ref="S129:X129"/>
    <mergeCell ref="S120:X120"/>
    <mergeCell ref="S121:X121"/>
    <mergeCell ref="S122:X122"/>
    <mergeCell ref="S123:X123"/>
    <mergeCell ref="S124:X124"/>
    <mergeCell ref="S115:X115"/>
    <mergeCell ref="S116:X116"/>
    <mergeCell ref="S117:X117"/>
    <mergeCell ref="S118:X118"/>
    <mergeCell ref="S119:X119"/>
    <mergeCell ref="S110:X110"/>
    <mergeCell ref="S111:X111"/>
    <mergeCell ref="S112:X112"/>
    <mergeCell ref="S113:X113"/>
    <mergeCell ref="S114:X114"/>
    <mergeCell ref="S105:X105"/>
    <mergeCell ref="S106:X106"/>
    <mergeCell ref="S107:X107"/>
    <mergeCell ref="S108:X108"/>
    <mergeCell ref="S109:X109"/>
    <mergeCell ref="S100:X100"/>
    <mergeCell ref="S101:X101"/>
    <mergeCell ref="S102:X102"/>
    <mergeCell ref="S103:X103"/>
    <mergeCell ref="S104:X104"/>
    <mergeCell ref="S95:X95"/>
    <mergeCell ref="S96:X96"/>
    <mergeCell ref="S97:X97"/>
    <mergeCell ref="S98:X98"/>
    <mergeCell ref="S99:X99"/>
    <mergeCell ref="S90:X90"/>
    <mergeCell ref="S91:X91"/>
    <mergeCell ref="S92:X92"/>
    <mergeCell ref="S93:X93"/>
    <mergeCell ref="S94:X94"/>
    <mergeCell ref="S85:X85"/>
    <mergeCell ref="S86:X86"/>
    <mergeCell ref="S87:X87"/>
    <mergeCell ref="S88:X88"/>
    <mergeCell ref="S89:X89"/>
    <mergeCell ref="S80:X80"/>
    <mergeCell ref="S81:X81"/>
    <mergeCell ref="S82:X82"/>
    <mergeCell ref="S83:X83"/>
    <mergeCell ref="S84:X84"/>
    <mergeCell ref="S75:X75"/>
    <mergeCell ref="S76:X76"/>
    <mergeCell ref="S77:X77"/>
    <mergeCell ref="S78:X78"/>
    <mergeCell ref="S79:X79"/>
    <mergeCell ref="S70:X70"/>
    <mergeCell ref="S71:X71"/>
    <mergeCell ref="S72:X72"/>
    <mergeCell ref="S73:X73"/>
    <mergeCell ref="S74:X74"/>
    <mergeCell ref="S65:X65"/>
    <mergeCell ref="S66:X66"/>
    <mergeCell ref="S67:X67"/>
    <mergeCell ref="S68:X68"/>
    <mergeCell ref="S69:X69"/>
    <mergeCell ref="S60:X60"/>
    <mergeCell ref="S61:X61"/>
    <mergeCell ref="S62:X62"/>
    <mergeCell ref="S63:X63"/>
    <mergeCell ref="S64:X64"/>
    <mergeCell ref="S55:X55"/>
    <mergeCell ref="S56:X56"/>
    <mergeCell ref="S57:X57"/>
    <mergeCell ref="S58:X58"/>
    <mergeCell ref="S59:X59"/>
    <mergeCell ref="S50:X50"/>
    <mergeCell ref="S51:X51"/>
    <mergeCell ref="S52:X52"/>
    <mergeCell ref="S53:X53"/>
    <mergeCell ref="S54:X54"/>
    <mergeCell ref="S45:X45"/>
    <mergeCell ref="S46:X46"/>
    <mergeCell ref="S47:X47"/>
    <mergeCell ref="S48:X48"/>
    <mergeCell ref="S49:X49"/>
    <mergeCell ref="S40:X40"/>
    <mergeCell ref="S41:X41"/>
    <mergeCell ref="S42:X42"/>
    <mergeCell ref="S43:X43"/>
    <mergeCell ref="S44:X44"/>
    <mergeCell ref="S35:X35"/>
    <mergeCell ref="S36:X36"/>
    <mergeCell ref="S37:X37"/>
    <mergeCell ref="S38:X38"/>
    <mergeCell ref="S39:X39"/>
    <mergeCell ref="S30:X30"/>
    <mergeCell ref="S31:X31"/>
    <mergeCell ref="S32:X32"/>
    <mergeCell ref="S33:X33"/>
    <mergeCell ref="S34:X34"/>
    <mergeCell ref="S25:X25"/>
    <mergeCell ref="S26:X26"/>
    <mergeCell ref="S27:X27"/>
    <mergeCell ref="S28:X28"/>
    <mergeCell ref="S29:X29"/>
    <mergeCell ref="S20:X20"/>
    <mergeCell ref="S21:X21"/>
    <mergeCell ref="S22:X22"/>
    <mergeCell ref="S23:X23"/>
    <mergeCell ref="S24:X24"/>
    <mergeCell ref="I403:R403"/>
    <mergeCell ref="S5:X5"/>
    <mergeCell ref="S6:X6"/>
    <mergeCell ref="S7:X7"/>
    <mergeCell ref="S8:X8"/>
    <mergeCell ref="S9:X9"/>
    <mergeCell ref="S10:X10"/>
    <mergeCell ref="S11:X11"/>
    <mergeCell ref="S12:X12"/>
    <mergeCell ref="S13:X13"/>
    <mergeCell ref="S14:X14"/>
    <mergeCell ref="S15:X15"/>
    <mergeCell ref="S16:X16"/>
    <mergeCell ref="S17:X17"/>
    <mergeCell ref="S18:X18"/>
    <mergeCell ref="S19:X19"/>
    <mergeCell ref="I398:R398"/>
    <mergeCell ref="I399:R399"/>
    <mergeCell ref="I400:R400"/>
    <mergeCell ref="I401:R401"/>
    <mergeCell ref="I402:R402"/>
    <mergeCell ref="I393:R393"/>
    <mergeCell ref="I394:R394"/>
    <mergeCell ref="I395:R395"/>
    <mergeCell ref="I396:R396"/>
    <mergeCell ref="I397:R397"/>
    <mergeCell ref="I388:R388"/>
    <mergeCell ref="I389:R389"/>
    <mergeCell ref="I390:R390"/>
    <mergeCell ref="I391:R391"/>
    <mergeCell ref="I392:R392"/>
    <mergeCell ref="I383:R383"/>
    <mergeCell ref="I384:R384"/>
    <mergeCell ref="I385:R385"/>
    <mergeCell ref="I386:R386"/>
    <mergeCell ref="I387:R387"/>
    <mergeCell ref="I378:R378"/>
    <mergeCell ref="I379:R379"/>
    <mergeCell ref="I380:R380"/>
    <mergeCell ref="I381:R381"/>
    <mergeCell ref="I382:R382"/>
    <mergeCell ref="I373:R373"/>
    <mergeCell ref="I374:R374"/>
    <mergeCell ref="I375:R375"/>
    <mergeCell ref="I376:R376"/>
    <mergeCell ref="I377:R377"/>
    <mergeCell ref="I368:R368"/>
    <mergeCell ref="I369:R369"/>
    <mergeCell ref="I370:R370"/>
    <mergeCell ref="I371:R371"/>
    <mergeCell ref="I372:R372"/>
    <mergeCell ref="I363:R363"/>
    <mergeCell ref="I364:R364"/>
    <mergeCell ref="I365:R365"/>
    <mergeCell ref="I366:R366"/>
    <mergeCell ref="I367:R367"/>
    <mergeCell ref="I358:R358"/>
    <mergeCell ref="I359:R359"/>
    <mergeCell ref="I360:R360"/>
    <mergeCell ref="I361:R361"/>
    <mergeCell ref="I362:R362"/>
    <mergeCell ref="I353:R353"/>
    <mergeCell ref="I354:R354"/>
    <mergeCell ref="I355:R355"/>
    <mergeCell ref="I356:R356"/>
    <mergeCell ref="I357:R357"/>
    <mergeCell ref="I348:R348"/>
    <mergeCell ref="I349:R349"/>
    <mergeCell ref="I350:R350"/>
    <mergeCell ref="I351:R351"/>
    <mergeCell ref="I352:R352"/>
    <mergeCell ref="I343:R343"/>
    <mergeCell ref="I344:R344"/>
    <mergeCell ref="I345:R345"/>
    <mergeCell ref="I346:R346"/>
    <mergeCell ref="I347:R347"/>
    <mergeCell ref="I338:R338"/>
    <mergeCell ref="I339:R339"/>
    <mergeCell ref="I340:R340"/>
    <mergeCell ref="I341:R341"/>
    <mergeCell ref="I342:R342"/>
    <mergeCell ref="I333:R333"/>
    <mergeCell ref="I334:R334"/>
    <mergeCell ref="I335:R335"/>
    <mergeCell ref="I336:R336"/>
    <mergeCell ref="I337:R337"/>
    <mergeCell ref="I328:R328"/>
    <mergeCell ref="I329:R329"/>
    <mergeCell ref="I330:R330"/>
    <mergeCell ref="I331:R331"/>
    <mergeCell ref="I332:R332"/>
    <mergeCell ref="I323:R323"/>
    <mergeCell ref="I324:R324"/>
    <mergeCell ref="I325:R325"/>
    <mergeCell ref="I326:R326"/>
    <mergeCell ref="I327:R327"/>
    <mergeCell ref="I318:R318"/>
    <mergeCell ref="I319:R319"/>
    <mergeCell ref="I320:R320"/>
    <mergeCell ref="I321:R321"/>
    <mergeCell ref="I322:R322"/>
    <mergeCell ref="I313:R313"/>
    <mergeCell ref="I314:R314"/>
    <mergeCell ref="I315:R315"/>
    <mergeCell ref="I316:R316"/>
    <mergeCell ref="I317:R317"/>
    <mergeCell ref="I308:R308"/>
    <mergeCell ref="I309:R309"/>
    <mergeCell ref="I310:R310"/>
    <mergeCell ref="I311:R311"/>
    <mergeCell ref="I312:R312"/>
    <mergeCell ref="I303:R303"/>
    <mergeCell ref="I304:R304"/>
    <mergeCell ref="I305:R305"/>
    <mergeCell ref="I306:R306"/>
    <mergeCell ref="I307:R307"/>
    <mergeCell ref="I298:R298"/>
    <mergeCell ref="I299:R299"/>
    <mergeCell ref="I300:R300"/>
    <mergeCell ref="I301:R301"/>
    <mergeCell ref="I302:R302"/>
    <mergeCell ref="I293:R293"/>
    <mergeCell ref="I294:R294"/>
    <mergeCell ref="I295:R295"/>
    <mergeCell ref="I296:R296"/>
    <mergeCell ref="I297:R297"/>
    <mergeCell ref="I288:R288"/>
    <mergeCell ref="I289:R289"/>
    <mergeCell ref="I290:R290"/>
    <mergeCell ref="I291:R291"/>
    <mergeCell ref="I292:R292"/>
    <mergeCell ref="I283:R283"/>
    <mergeCell ref="I284:R284"/>
    <mergeCell ref="I285:R285"/>
    <mergeCell ref="I286:R286"/>
    <mergeCell ref="I287:R287"/>
    <mergeCell ref="I278:R278"/>
    <mergeCell ref="I279:R279"/>
    <mergeCell ref="I280:R280"/>
    <mergeCell ref="I281:R281"/>
    <mergeCell ref="I282:R282"/>
    <mergeCell ref="I273:R273"/>
    <mergeCell ref="I274:R274"/>
    <mergeCell ref="I275:R275"/>
    <mergeCell ref="I276:R276"/>
    <mergeCell ref="I277:R277"/>
    <mergeCell ref="I268:R268"/>
    <mergeCell ref="I269:R269"/>
    <mergeCell ref="I270:R270"/>
    <mergeCell ref="I271:R271"/>
    <mergeCell ref="I272:R272"/>
    <mergeCell ref="I263:R263"/>
    <mergeCell ref="I264:R264"/>
    <mergeCell ref="I265:R265"/>
    <mergeCell ref="I266:R266"/>
    <mergeCell ref="I267:R267"/>
    <mergeCell ref="I258:R258"/>
    <mergeCell ref="I259:R259"/>
    <mergeCell ref="I260:R260"/>
    <mergeCell ref="I261:R261"/>
    <mergeCell ref="I262:R262"/>
    <mergeCell ref="I253:R253"/>
    <mergeCell ref="I254:R254"/>
    <mergeCell ref="I255:R255"/>
    <mergeCell ref="I256:R256"/>
    <mergeCell ref="I257:R257"/>
    <mergeCell ref="I248:R248"/>
    <mergeCell ref="I249:R249"/>
    <mergeCell ref="I250:R250"/>
    <mergeCell ref="I251:R251"/>
    <mergeCell ref="I252:R252"/>
    <mergeCell ref="I243:R243"/>
    <mergeCell ref="I244:R244"/>
    <mergeCell ref="I245:R245"/>
    <mergeCell ref="I246:R246"/>
    <mergeCell ref="I247:R247"/>
    <mergeCell ref="I238:R238"/>
    <mergeCell ref="I239:R239"/>
    <mergeCell ref="I240:R240"/>
    <mergeCell ref="I241:R241"/>
    <mergeCell ref="I242:R242"/>
    <mergeCell ref="I233:R233"/>
    <mergeCell ref="I234:R234"/>
    <mergeCell ref="I235:R235"/>
    <mergeCell ref="I236:R236"/>
    <mergeCell ref="I237:R237"/>
    <mergeCell ref="I228:R228"/>
    <mergeCell ref="I229:R229"/>
    <mergeCell ref="I230:R230"/>
    <mergeCell ref="I231:R231"/>
    <mergeCell ref="I232:R232"/>
    <mergeCell ref="I223:R223"/>
    <mergeCell ref="I224:R224"/>
    <mergeCell ref="I225:R225"/>
    <mergeCell ref="I226:R226"/>
    <mergeCell ref="I227:R227"/>
    <mergeCell ref="I218:R218"/>
    <mergeCell ref="I219:R219"/>
    <mergeCell ref="I220:R220"/>
    <mergeCell ref="I221:R221"/>
    <mergeCell ref="I222:R222"/>
    <mergeCell ref="I213:R213"/>
    <mergeCell ref="I214:R214"/>
    <mergeCell ref="I215:R215"/>
    <mergeCell ref="I216:R216"/>
    <mergeCell ref="I217:R217"/>
    <mergeCell ref="I208:R208"/>
    <mergeCell ref="I209:R209"/>
    <mergeCell ref="I210:R210"/>
    <mergeCell ref="I211:R211"/>
    <mergeCell ref="I212:R212"/>
    <mergeCell ref="I203:R203"/>
    <mergeCell ref="I204:R204"/>
    <mergeCell ref="I205:R205"/>
    <mergeCell ref="I206:R206"/>
    <mergeCell ref="I207:R207"/>
    <mergeCell ref="I198:R198"/>
    <mergeCell ref="I199:R199"/>
    <mergeCell ref="I200:R200"/>
    <mergeCell ref="I201:R201"/>
    <mergeCell ref="I202:R202"/>
    <mergeCell ref="I193:R193"/>
    <mergeCell ref="I194:R194"/>
    <mergeCell ref="I195:R195"/>
    <mergeCell ref="I196:R196"/>
    <mergeCell ref="I197:R197"/>
    <mergeCell ref="I188:R188"/>
    <mergeCell ref="I189:R189"/>
    <mergeCell ref="I190:R190"/>
    <mergeCell ref="I191:R191"/>
    <mergeCell ref="I192:R192"/>
    <mergeCell ref="I183:R183"/>
    <mergeCell ref="I184:R184"/>
    <mergeCell ref="I185:R185"/>
    <mergeCell ref="I186:R186"/>
    <mergeCell ref="I187:R187"/>
    <mergeCell ref="I178:R178"/>
    <mergeCell ref="I179:R179"/>
    <mergeCell ref="I180:R180"/>
    <mergeCell ref="I181:R181"/>
    <mergeCell ref="I182:R182"/>
    <mergeCell ref="I173:R173"/>
    <mergeCell ref="I174:R174"/>
    <mergeCell ref="I175:R175"/>
    <mergeCell ref="I176:R176"/>
    <mergeCell ref="I177:R177"/>
    <mergeCell ref="I168:R168"/>
    <mergeCell ref="I169:R169"/>
    <mergeCell ref="I170:R170"/>
    <mergeCell ref="I171:R171"/>
    <mergeCell ref="I172:R172"/>
    <mergeCell ref="I163:R163"/>
    <mergeCell ref="I164:R164"/>
    <mergeCell ref="I165:R165"/>
    <mergeCell ref="I166:R166"/>
    <mergeCell ref="I167:R167"/>
    <mergeCell ref="I158:R158"/>
    <mergeCell ref="I159:R159"/>
    <mergeCell ref="I160:R160"/>
    <mergeCell ref="I161:R161"/>
    <mergeCell ref="I162:R162"/>
    <mergeCell ref="I153:R153"/>
    <mergeCell ref="I154:R154"/>
    <mergeCell ref="I155:R155"/>
    <mergeCell ref="I156:R156"/>
    <mergeCell ref="I157:R157"/>
    <mergeCell ref="I148:R148"/>
    <mergeCell ref="I149:R149"/>
    <mergeCell ref="I150:R150"/>
    <mergeCell ref="I151:R151"/>
    <mergeCell ref="I152:R152"/>
    <mergeCell ref="I143:R143"/>
    <mergeCell ref="I144:R144"/>
    <mergeCell ref="I145:R145"/>
    <mergeCell ref="I146:R146"/>
    <mergeCell ref="I147:R147"/>
    <mergeCell ref="I138:R138"/>
    <mergeCell ref="I139:R139"/>
    <mergeCell ref="I140:R140"/>
    <mergeCell ref="I141:R141"/>
    <mergeCell ref="I142:R142"/>
    <mergeCell ref="I133:R133"/>
    <mergeCell ref="I134:R134"/>
    <mergeCell ref="I135:R135"/>
    <mergeCell ref="I136:R136"/>
    <mergeCell ref="I137:R137"/>
    <mergeCell ref="I128:R128"/>
    <mergeCell ref="I129:R129"/>
    <mergeCell ref="I130:R130"/>
    <mergeCell ref="I131:R131"/>
    <mergeCell ref="I132:R132"/>
    <mergeCell ref="I123:R123"/>
    <mergeCell ref="I124:R124"/>
    <mergeCell ref="I125:R125"/>
    <mergeCell ref="I126:R126"/>
    <mergeCell ref="I127:R127"/>
    <mergeCell ref="I118:R118"/>
    <mergeCell ref="I119:R119"/>
    <mergeCell ref="I120:R120"/>
    <mergeCell ref="I121:R121"/>
    <mergeCell ref="I122:R122"/>
    <mergeCell ref="I113:R113"/>
    <mergeCell ref="I114:R114"/>
    <mergeCell ref="I115:R115"/>
    <mergeCell ref="I116:R116"/>
    <mergeCell ref="I117:R117"/>
    <mergeCell ref="I108:R108"/>
    <mergeCell ref="I109:R109"/>
    <mergeCell ref="I110:R110"/>
    <mergeCell ref="I111:R111"/>
    <mergeCell ref="I112:R112"/>
    <mergeCell ref="I103:R103"/>
    <mergeCell ref="I104:R104"/>
    <mergeCell ref="I105:R105"/>
    <mergeCell ref="I106:R106"/>
    <mergeCell ref="I107:R107"/>
    <mergeCell ref="I98:R98"/>
    <mergeCell ref="I99:R99"/>
    <mergeCell ref="I100:R100"/>
    <mergeCell ref="I101:R101"/>
    <mergeCell ref="I102:R102"/>
    <mergeCell ref="I93:R93"/>
    <mergeCell ref="I94:R94"/>
    <mergeCell ref="I95:R95"/>
    <mergeCell ref="I96:R96"/>
    <mergeCell ref="I97:R97"/>
    <mergeCell ref="I88:R88"/>
    <mergeCell ref="I89:R89"/>
    <mergeCell ref="I90:R90"/>
    <mergeCell ref="I91:R91"/>
    <mergeCell ref="I92:R92"/>
    <mergeCell ref="I83:R83"/>
    <mergeCell ref="I84:R84"/>
    <mergeCell ref="I85:R85"/>
    <mergeCell ref="I86:R86"/>
    <mergeCell ref="I87:R87"/>
    <mergeCell ref="I78:R78"/>
    <mergeCell ref="I79:R79"/>
    <mergeCell ref="I80:R80"/>
    <mergeCell ref="I81:R81"/>
    <mergeCell ref="I82:R82"/>
    <mergeCell ref="I73:R73"/>
    <mergeCell ref="I74:R74"/>
    <mergeCell ref="I75:R75"/>
    <mergeCell ref="I76:R76"/>
    <mergeCell ref="I77:R77"/>
    <mergeCell ref="I68:R68"/>
    <mergeCell ref="I69:R69"/>
    <mergeCell ref="I70:R70"/>
    <mergeCell ref="I71:R71"/>
    <mergeCell ref="I72:R72"/>
    <mergeCell ref="I63:R63"/>
    <mergeCell ref="I64:R64"/>
    <mergeCell ref="I65:R65"/>
    <mergeCell ref="I66:R66"/>
    <mergeCell ref="I67:R67"/>
    <mergeCell ref="I58:R58"/>
    <mergeCell ref="I59:R59"/>
    <mergeCell ref="I60:R60"/>
    <mergeCell ref="I61:R61"/>
    <mergeCell ref="I62:R62"/>
    <mergeCell ref="I53:R53"/>
    <mergeCell ref="I54:R54"/>
    <mergeCell ref="I55:R55"/>
    <mergeCell ref="I56:R56"/>
    <mergeCell ref="I57:R57"/>
    <mergeCell ref="I48:R48"/>
    <mergeCell ref="I49:R49"/>
    <mergeCell ref="I50:R50"/>
    <mergeCell ref="I51:R51"/>
    <mergeCell ref="I52:R52"/>
    <mergeCell ref="I43:R43"/>
    <mergeCell ref="I44:R44"/>
    <mergeCell ref="I45:R45"/>
    <mergeCell ref="I46:R46"/>
    <mergeCell ref="I47:R47"/>
    <mergeCell ref="I38:R38"/>
    <mergeCell ref="I39:R39"/>
    <mergeCell ref="I40:R40"/>
    <mergeCell ref="I41:R41"/>
    <mergeCell ref="I42:R42"/>
    <mergeCell ref="I33:R33"/>
    <mergeCell ref="I34:R34"/>
    <mergeCell ref="I35:R35"/>
    <mergeCell ref="I36:R36"/>
    <mergeCell ref="I37:R37"/>
    <mergeCell ref="I28:R28"/>
    <mergeCell ref="I29:R29"/>
    <mergeCell ref="I30:R30"/>
    <mergeCell ref="I31:R31"/>
    <mergeCell ref="I32:R32"/>
    <mergeCell ref="I23:R23"/>
    <mergeCell ref="I24:R24"/>
    <mergeCell ref="I25:R25"/>
    <mergeCell ref="I26:R26"/>
    <mergeCell ref="I27:R27"/>
    <mergeCell ref="I18:R18"/>
    <mergeCell ref="I19:R19"/>
    <mergeCell ref="I20:R20"/>
    <mergeCell ref="I21:R21"/>
    <mergeCell ref="I22:R22"/>
    <mergeCell ref="D401:H401"/>
    <mergeCell ref="D402:H402"/>
    <mergeCell ref="D384:H384"/>
    <mergeCell ref="D385:H385"/>
    <mergeCell ref="D376:H376"/>
    <mergeCell ref="D377:H377"/>
    <mergeCell ref="D378:H378"/>
    <mergeCell ref="D379:H379"/>
    <mergeCell ref="D380:H380"/>
    <mergeCell ref="D371:H371"/>
    <mergeCell ref="D372:H372"/>
    <mergeCell ref="D373:H373"/>
    <mergeCell ref="D374:H374"/>
    <mergeCell ref="D375:H375"/>
    <mergeCell ref="D366:H366"/>
    <mergeCell ref="D367:H367"/>
    <mergeCell ref="D368:H368"/>
    <mergeCell ref="D403:H403"/>
    <mergeCell ref="I5:R5"/>
    <mergeCell ref="I6:R6"/>
    <mergeCell ref="I7:R7"/>
    <mergeCell ref="I8:R8"/>
    <mergeCell ref="I9:R9"/>
    <mergeCell ref="I10:R10"/>
    <mergeCell ref="I11:R11"/>
    <mergeCell ref="I12:R12"/>
    <mergeCell ref="I13:R13"/>
    <mergeCell ref="I14:R14"/>
    <mergeCell ref="I15:R15"/>
    <mergeCell ref="I16:R16"/>
    <mergeCell ref="I17:R17"/>
    <mergeCell ref="D396:H396"/>
    <mergeCell ref="D397:H397"/>
    <mergeCell ref="D398:H398"/>
    <mergeCell ref="D399:H399"/>
    <mergeCell ref="D400:H400"/>
    <mergeCell ref="D391:H391"/>
    <mergeCell ref="D392:H392"/>
    <mergeCell ref="D393:H393"/>
    <mergeCell ref="D394:H394"/>
    <mergeCell ref="D395:H395"/>
    <mergeCell ref="D386:H386"/>
    <mergeCell ref="D387:H387"/>
    <mergeCell ref="D388:H388"/>
    <mergeCell ref="D389:H389"/>
    <mergeCell ref="D390:H390"/>
    <mergeCell ref="D381:H381"/>
    <mergeCell ref="D382:H382"/>
    <mergeCell ref="D383:H383"/>
    <mergeCell ref="D369:H369"/>
    <mergeCell ref="D370:H370"/>
    <mergeCell ref="D361:H361"/>
    <mergeCell ref="D362:H362"/>
    <mergeCell ref="D363:H363"/>
    <mergeCell ref="D364:H364"/>
    <mergeCell ref="D365:H365"/>
    <mergeCell ref="D356:H356"/>
    <mergeCell ref="D357:H357"/>
    <mergeCell ref="D358:H358"/>
    <mergeCell ref="D359:H359"/>
    <mergeCell ref="D360:H360"/>
    <mergeCell ref="D351:H351"/>
    <mergeCell ref="D352:H352"/>
    <mergeCell ref="D353:H353"/>
    <mergeCell ref="D354:H354"/>
    <mergeCell ref="D355:H355"/>
    <mergeCell ref="D346:H346"/>
    <mergeCell ref="D347:H347"/>
    <mergeCell ref="D348:H348"/>
    <mergeCell ref="D349:H349"/>
    <mergeCell ref="D350:H350"/>
    <mergeCell ref="D341:H341"/>
    <mergeCell ref="D342:H342"/>
    <mergeCell ref="D343:H343"/>
    <mergeCell ref="D344:H344"/>
    <mergeCell ref="D345:H345"/>
    <mergeCell ref="D336:H336"/>
    <mergeCell ref="D337:H337"/>
    <mergeCell ref="D338:H338"/>
    <mergeCell ref="D339:H339"/>
    <mergeCell ref="D340:H340"/>
    <mergeCell ref="D331:H331"/>
    <mergeCell ref="D332:H332"/>
    <mergeCell ref="D333:H333"/>
    <mergeCell ref="D334:H334"/>
    <mergeCell ref="D335:H335"/>
    <mergeCell ref="D326:H326"/>
    <mergeCell ref="D327:H327"/>
    <mergeCell ref="D328:H328"/>
    <mergeCell ref="D329:H329"/>
    <mergeCell ref="D330:H330"/>
    <mergeCell ref="D321:H321"/>
    <mergeCell ref="D322:H322"/>
    <mergeCell ref="D323:H323"/>
    <mergeCell ref="D324:H324"/>
    <mergeCell ref="D325:H325"/>
    <mergeCell ref="D316:H316"/>
    <mergeCell ref="D317:H317"/>
    <mergeCell ref="D318:H318"/>
    <mergeCell ref="D319:H319"/>
    <mergeCell ref="D320:H320"/>
    <mergeCell ref="D311:H311"/>
    <mergeCell ref="D312:H312"/>
    <mergeCell ref="D313:H313"/>
    <mergeCell ref="D314:H314"/>
    <mergeCell ref="D315:H315"/>
    <mergeCell ref="D306:H306"/>
    <mergeCell ref="D307:H307"/>
    <mergeCell ref="D308:H308"/>
    <mergeCell ref="D309:H309"/>
    <mergeCell ref="D310:H310"/>
    <mergeCell ref="D301:H301"/>
    <mergeCell ref="D302:H302"/>
    <mergeCell ref="D303:H303"/>
    <mergeCell ref="D304:H304"/>
    <mergeCell ref="D305:H305"/>
    <mergeCell ref="D296:H296"/>
    <mergeCell ref="D297:H297"/>
    <mergeCell ref="D298:H298"/>
    <mergeCell ref="D299:H299"/>
    <mergeCell ref="D300:H300"/>
    <mergeCell ref="D291:H291"/>
    <mergeCell ref="D292:H292"/>
    <mergeCell ref="D293:H293"/>
    <mergeCell ref="D294:H294"/>
    <mergeCell ref="D295:H295"/>
    <mergeCell ref="D286:H286"/>
    <mergeCell ref="D287:H287"/>
    <mergeCell ref="D288:H288"/>
    <mergeCell ref="D289:H289"/>
    <mergeCell ref="D290:H290"/>
    <mergeCell ref="D281:H281"/>
    <mergeCell ref="D282:H282"/>
    <mergeCell ref="D283:H283"/>
    <mergeCell ref="D284:H284"/>
    <mergeCell ref="D285:H285"/>
    <mergeCell ref="D276:H276"/>
    <mergeCell ref="D277:H277"/>
    <mergeCell ref="D278:H278"/>
    <mergeCell ref="D279:H279"/>
    <mergeCell ref="D280:H280"/>
    <mergeCell ref="D271:H271"/>
    <mergeCell ref="D272:H272"/>
    <mergeCell ref="D273:H273"/>
    <mergeCell ref="D274:H274"/>
    <mergeCell ref="D275:H275"/>
    <mergeCell ref="D266:H266"/>
    <mergeCell ref="D267:H267"/>
    <mergeCell ref="D268:H268"/>
    <mergeCell ref="D269:H269"/>
    <mergeCell ref="D270:H270"/>
    <mergeCell ref="D261:H261"/>
    <mergeCell ref="D262:H262"/>
    <mergeCell ref="D263:H263"/>
    <mergeCell ref="D264:H264"/>
    <mergeCell ref="D265:H265"/>
    <mergeCell ref="D256:H256"/>
    <mergeCell ref="D257:H257"/>
    <mergeCell ref="D258:H258"/>
    <mergeCell ref="D259:H259"/>
    <mergeCell ref="D260:H260"/>
    <mergeCell ref="D251:H251"/>
    <mergeCell ref="D252:H252"/>
    <mergeCell ref="D253:H253"/>
    <mergeCell ref="D254:H254"/>
    <mergeCell ref="D255:H255"/>
    <mergeCell ref="D246:H246"/>
    <mergeCell ref="D247:H247"/>
    <mergeCell ref="D248:H248"/>
    <mergeCell ref="D249:H249"/>
    <mergeCell ref="D250:H250"/>
    <mergeCell ref="D241:H241"/>
    <mergeCell ref="D242:H242"/>
    <mergeCell ref="D243:H243"/>
    <mergeCell ref="D244:H244"/>
    <mergeCell ref="D245:H245"/>
    <mergeCell ref="D236:H236"/>
    <mergeCell ref="D237:H237"/>
    <mergeCell ref="D238:H238"/>
    <mergeCell ref="D239:H239"/>
    <mergeCell ref="D240:H240"/>
    <mergeCell ref="D231:H231"/>
    <mergeCell ref="D232:H232"/>
    <mergeCell ref="D233:H233"/>
    <mergeCell ref="D234:H234"/>
    <mergeCell ref="D235:H235"/>
    <mergeCell ref="D226:H226"/>
    <mergeCell ref="D227:H227"/>
    <mergeCell ref="D228:H228"/>
    <mergeCell ref="D229:H229"/>
    <mergeCell ref="D230:H230"/>
    <mergeCell ref="D221:H221"/>
    <mergeCell ref="D222:H222"/>
    <mergeCell ref="D223:H223"/>
    <mergeCell ref="D224:H224"/>
    <mergeCell ref="D225:H225"/>
    <mergeCell ref="D216:H216"/>
    <mergeCell ref="D217:H217"/>
    <mergeCell ref="D218:H218"/>
    <mergeCell ref="D219:H219"/>
    <mergeCell ref="D220:H220"/>
    <mergeCell ref="D211:H211"/>
    <mergeCell ref="D212:H212"/>
    <mergeCell ref="D213:H213"/>
    <mergeCell ref="D214:H214"/>
    <mergeCell ref="D215:H215"/>
    <mergeCell ref="D206:H206"/>
    <mergeCell ref="D207:H207"/>
    <mergeCell ref="D208:H208"/>
    <mergeCell ref="D209:H209"/>
    <mergeCell ref="D210:H210"/>
    <mergeCell ref="D201:H201"/>
    <mergeCell ref="D202:H202"/>
    <mergeCell ref="D203:H203"/>
    <mergeCell ref="D204:H204"/>
    <mergeCell ref="D205:H205"/>
    <mergeCell ref="D196:H196"/>
    <mergeCell ref="D197:H197"/>
    <mergeCell ref="D198:H198"/>
    <mergeCell ref="D199:H199"/>
    <mergeCell ref="D200:H200"/>
    <mergeCell ref="D191:H191"/>
    <mergeCell ref="D192:H192"/>
    <mergeCell ref="D193:H193"/>
    <mergeCell ref="D194:H194"/>
    <mergeCell ref="D195:H195"/>
    <mergeCell ref="D186:H186"/>
    <mergeCell ref="D187:H187"/>
    <mergeCell ref="D188:H188"/>
    <mergeCell ref="D189:H189"/>
    <mergeCell ref="D190:H190"/>
    <mergeCell ref="D181:H181"/>
    <mergeCell ref="D182:H182"/>
    <mergeCell ref="D183:H183"/>
    <mergeCell ref="D184:H184"/>
    <mergeCell ref="D185:H185"/>
    <mergeCell ref="D176:H176"/>
    <mergeCell ref="D177:H177"/>
    <mergeCell ref="D178:H178"/>
    <mergeCell ref="D179:H179"/>
    <mergeCell ref="D180:H180"/>
    <mergeCell ref="D171:H171"/>
    <mergeCell ref="D172:H172"/>
    <mergeCell ref="D173:H173"/>
    <mergeCell ref="D174:H174"/>
    <mergeCell ref="D175:H175"/>
    <mergeCell ref="D166:H166"/>
    <mergeCell ref="D167:H167"/>
    <mergeCell ref="D168:H168"/>
    <mergeCell ref="D169:H169"/>
    <mergeCell ref="D170:H170"/>
    <mergeCell ref="D161:H161"/>
    <mergeCell ref="D162:H162"/>
    <mergeCell ref="D163:H163"/>
    <mergeCell ref="D164:H164"/>
    <mergeCell ref="D165:H165"/>
    <mergeCell ref="D156:H156"/>
    <mergeCell ref="D157:H157"/>
    <mergeCell ref="D158:H158"/>
    <mergeCell ref="D159:H159"/>
    <mergeCell ref="D160:H160"/>
    <mergeCell ref="D151:H151"/>
    <mergeCell ref="D152:H152"/>
    <mergeCell ref="D153:H153"/>
    <mergeCell ref="D154:H154"/>
    <mergeCell ref="D155:H155"/>
    <mergeCell ref="D146:H146"/>
    <mergeCell ref="D147:H147"/>
    <mergeCell ref="D148:H148"/>
    <mergeCell ref="D149:H149"/>
    <mergeCell ref="D150:H150"/>
    <mergeCell ref="D141:H141"/>
    <mergeCell ref="D142:H142"/>
    <mergeCell ref="D143:H143"/>
    <mergeCell ref="D144:H144"/>
    <mergeCell ref="D145:H145"/>
    <mergeCell ref="D136:H136"/>
    <mergeCell ref="D137:H137"/>
    <mergeCell ref="D138:H138"/>
    <mergeCell ref="D139:H139"/>
    <mergeCell ref="D140:H140"/>
    <mergeCell ref="D131:H131"/>
    <mergeCell ref="D132:H132"/>
    <mergeCell ref="D133:H133"/>
    <mergeCell ref="D134:H134"/>
    <mergeCell ref="D135:H135"/>
    <mergeCell ref="D126:H126"/>
    <mergeCell ref="D127:H127"/>
    <mergeCell ref="D128:H128"/>
    <mergeCell ref="D129:H129"/>
    <mergeCell ref="D130:H130"/>
    <mergeCell ref="D121:H121"/>
    <mergeCell ref="D122:H122"/>
    <mergeCell ref="D123:H123"/>
    <mergeCell ref="D124:H124"/>
    <mergeCell ref="D125:H125"/>
    <mergeCell ref="D116:H116"/>
    <mergeCell ref="D117:H117"/>
    <mergeCell ref="D118:H118"/>
    <mergeCell ref="D119:H119"/>
    <mergeCell ref="D120:H120"/>
    <mergeCell ref="D111:H111"/>
    <mergeCell ref="D112:H112"/>
    <mergeCell ref="D113:H113"/>
    <mergeCell ref="D114:H114"/>
    <mergeCell ref="D115:H115"/>
    <mergeCell ref="D106:H106"/>
    <mergeCell ref="D107:H107"/>
    <mergeCell ref="D108:H108"/>
    <mergeCell ref="D109:H109"/>
    <mergeCell ref="D110:H110"/>
    <mergeCell ref="D101:H101"/>
    <mergeCell ref="D102:H102"/>
    <mergeCell ref="D103:H103"/>
    <mergeCell ref="D104:H104"/>
    <mergeCell ref="D105:H105"/>
    <mergeCell ref="D96:H96"/>
    <mergeCell ref="D97:H97"/>
    <mergeCell ref="D98:H98"/>
    <mergeCell ref="D99:H99"/>
    <mergeCell ref="D100:H100"/>
    <mergeCell ref="D91:H91"/>
    <mergeCell ref="D92:H92"/>
    <mergeCell ref="D93:H93"/>
    <mergeCell ref="D94:H94"/>
    <mergeCell ref="D95:H95"/>
    <mergeCell ref="D86:H86"/>
    <mergeCell ref="D87:H87"/>
    <mergeCell ref="D88:H88"/>
    <mergeCell ref="D89:H89"/>
    <mergeCell ref="D90:H90"/>
    <mergeCell ref="D81:H81"/>
    <mergeCell ref="D82:H82"/>
    <mergeCell ref="D83:H83"/>
    <mergeCell ref="D84:H84"/>
    <mergeCell ref="D85:H85"/>
    <mergeCell ref="D76:H76"/>
    <mergeCell ref="D77:H77"/>
    <mergeCell ref="D78:H78"/>
    <mergeCell ref="D79:H79"/>
    <mergeCell ref="D80:H80"/>
    <mergeCell ref="D71:H71"/>
    <mergeCell ref="D72:H72"/>
    <mergeCell ref="D73:H73"/>
    <mergeCell ref="D74:H74"/>
    <mergeCell ref="D75:H75"/>
    <mergeCell ref="D66:H66"/>
    <mergeCell ref="D67:H67"/>
    <mergeCell ref="D68:H68"/>
    <mergeCell ref="D69:H69"/>
    <mergeCell ref="D70:H70"/>
    <mergeCell ref="D61:H61"/>
    <mergeCell ref="D62:H62"/>
    <mergeCell ref="D63:H63"/>
    <mergeCell ref="D64:H64"/>
    <mergeCell ref="D65:H65"/>
    <mergeCell ref="D56:H56"/>
    <mergeCell ref="D57:H57"/>
    <mergeCell ref="D58:H58"/>
    <mergeCell ref="D59:H59"/>
    <mergeCell ref="D60:H60"/>
    <mergeCell ref="D51:H51"/>
    <mergeCell ref="D52:H52"/>
    <mergeCell ref="D53:H53"/>
    <mergeCell ref="D54:H54"/>
    <mergeCell ref="D55:H55"/>
    <mergeCell ref="D46:H46"/>
    <mergeCell ref="D47:H47"/>
    <mergeCell ref="D48:H48"/>
    <mergeCell ref="D49:H49"/>
    <mergeCell ref="D50:H50"/>
    <mergeCell ref="D41:H41"/>
    <mergeCell ref="D42:H42"/>
    <mergeCell ref="D43:H43"/>
    <mergeCell ref="D44:H44"/>
    <mergeCell ref="D45:H45"/>
    <mergeCell ref="D36:H36"/>
    <mergeCell ref="D37:H37"/>
    <mergeCell ref="D38:H38"/>
    <mergeCell ref="D39:H39"/>
    <mergeCell ref="D40:H40"/>
    <mergeCell ref="D31:H31"/>
    <mergeCell ref="D32:H32"/>
    <mergeCell ref="D33:H33"/>
    <mergeCell ref="D34:H34"/>
    <mergeCell ref="D35:H35"/>
    <mergeCell ref="D26:H26"/>
    <mergeCell ref="D27:H27"/>
    <mergeCell ref="D28:H28"/>
    <mergeCell ref="D29:H29"/>
    <mergeCell ref="D30:H30"/>
    <mergeCell ref="D21:H21"/>
    <mergeCell ref="D22:H22"/>
    <mergeCell ref="D23:H23"/>
    <mergeCell ref="D24:H24"/>
    <mergeCell ref="D25:H25"/>
    <mergeCell ref="D16:H16"/>
    <mergeCell ref="D17:H17"/>
    <mergeCell ref="D18:H18"/>
    <mergeCell ref="D19:H19"/>
    <mergeCell ref="D20:H20"/>
    <mergeCell ref="B400:C400"/>
    <mergeCell ref="B401:C401"/>
    <mergeCell ref="B383:C383"/>
    <mergeCell ref="B384:C384"/>
    <mergeCell ref="B375:C375"/>
    <mergeCell ref="B376:C376"/>
    <mergeCell ref="B377:C377"/>
    <mergeCell ref="B378:C378"/>
    <mergeCell ref="B379:C379"/>
    <mergeCell ref="B370:C370"/>
    <mergeCell ref="B371:C371"/>
    <mergeCell ref="B372:C372"/>
    <mergeCell ref="B373:C373"/>
    <mergeCell ref="B374:C374"/>
    <mergeCell ref="B365:C365"/>
    <mergeCell ref="B366:C366"/>
    <mergeCell ref="B367:C367"/>
    <mergeCell ref="B402:C402"/>
    <mergeCell ref="B403:C403"/>
    <mergeCell ref="D4:H4"/>
    <mergeCell ref="D5:H5"/>
    <mergeCell ref="D6:H6"/>
    <mergeCell ref="D7:H7"/>
    <mergeCell ref="D8:H8"/>
    <mergeCell ref="D9:H9"/>
    <mergeCell ref="D10:H10"/>
    <mergeCell ref="D11:H11"/>
    <mergeCell ref="D12:H12"/>
    <mergeCell ref="D13:H13"/>
    <mergeCell ref="D14:H14"/>
    <mergeCell ref="D15:H15"/>
    <mergeCell ref="B395:C395"/>
    <mergeCell ref="B396:C396"/>
    <mergeCell ref="B397:C397"/>
    <mergeCell ref="B398:C398"/>
    <mergeCell ref="B399:C399"/>
    <mergeCell ref="B390:C390"/>
    <mergeCell ref="B391:C391"/>
    <mergeCell ref="B392:C392"/>
    <mergeCell ref="B393:C393"/>
    <mergeCell ref="B394:C394"/>
    <mergeCell ref="B385:C385"/>
    <mergeCell ref="B386:C386"/>
    <mergeCell ref="B387:C387"/>
    <mergeCell ref="B388:C388"/>
    <mergeCell ref="B389:C389"/>
    <mergeCell ref="B380:C380"/>
    <mergeCell ref="B381:C381"/>
    <mergeCell ref="B382:C382"/>
    <mergeCell ref="B368:C368"/>
    <mergeCell ref="B369:C369"/>
    <mergeCell ref="B360:C360"/>
    <mergeCell ref="B361:C361"/>
    <mergeCell ref="B362:C362"/>
    <mergeCell ref="B363:C363"/>
    <mergeCell ref="B364:C364"/>
    <mergeCell ref="B355:C355"/>
    <mergeCell ref="B356:C356"/>
    <mergeCell ref="B357:C357"/>
    <mergeCell ref="B358:C358"/>
    <mergeCell ref="B359:C359"/>
    <mergeCell ref="B350:C350"/>
    <mergeCell ref="B351:C351"/>
    <mergeCell ref="B352:C352"/>
    <mergeCell ref="B353:C353"/>
    <mergeCell ref="B354:C354"/>
    <mergeCell ref="B345:C345"/>
    <mergeCell ref="B346:C346"/>
    <mergeCell ref="B347:C347"/>
    <mergeCell ref="B348:C348"/>
    <mergeCell ref="B349:C349"/>
    <mergeCell ref="B340:C340"/>
    <mergeCell ref="B341:C341"/>
    <mergeCell ref="B342:C342"/>
    <mergeCell ref="B343:C343"/>
    <mergeCell ref="B344:C344"/>
    <mergeCell ref="B335:C335"/>
    <mergeCell ref="B336:C336"/>
    <mergeCell ref="B337:C337"/>
    <mergeCell ref="B338:C338"/>
    <mergeCell ref="B339:C339"/>
    <mergeCell ref="B330:C330"/>
    <mergeCell ref="B331:C331"/>
    <mergeCell ref="B332:C332"/>
    <mergeCell ref="B333:C333"/>
    <mergeCell ref="B334:C334"/>
    <mergeCell ref="B325:C325"/>
    <mergeCell ref="B326:C326"/>
    <mergeCell ref="B327:C327"/>
    <mergeCell ref="B328:C328"/>
    <mergeCell ref="B329:C329"/>
    <mergeCell ref="B320:C320"/>
    <mergeCell ref="B321:C321"/>
    <mergeCell ref="B322:C322"/>
    <mergeCell ref="B323:C323"/>
    <mergeCell ref="B324:C324"/>
    <mergeCell ref="B315:C315"/>
    <mergeCell ref="B316:C316"/>
    <mergeCell ref="B317:C317"/>
    <mergeCell ref="B318:C318"/>
    <mergeCell ref="B319:C319"/>
    <mergeCell ref="B310:C310"/>
    <mergeCell ref="B311:C311"/>
    <mergeCell ref="B312:C312"/>
    <mergeCell ref="B313:C313"/>
    <mergeCell ref="B314:C314"/>
    <mergeCell ref="B305:C305"/>
    <mergeCell ref="B306:C306"/>
    <mergeCell ref="B307:C307"/>
    <mergeCell ref="B308:C308"/>
    <mergeCell ref="B309:C309"/>
    <mergeCell ref="B300:C300"/>
    <mergeCell ref="B301:C301"/>
    <mergeCell ref="B302:C302"/>
    <mergeCell ref="B303:C303"/>
    <mergeCell ref="B304:C304"/>
    <mergeCell ref="B295:C295"/>
    <mergeCell ref="B296:C296"/>
    <mergeCell ref="B297:C297"/>
    <mergeCell ref="B298:C298"/>
    <mergeCell ref="B299:C299"/>
    <mergeCell ref="B290:C290"/>
    <mergeCell ref="B291:C291"/>
    <mergeCell ref="B292:C292"/>
    <mergeCell ref="B293:C293"/>
    <mergeCell ref="B294:C294"/>
    <mergeCell ref="B285:C285"/>
    <mergeCell ref="B286:C286"/>
    <mergeCell ref="B287:C287"/>
    <mergeCell ref="B288:C288"/>
    <mergeCell ref="B289:C289"/>
    <mergeCell ref="B280:C280"/>
    <mergeCell ref="B281:C281"/>
    <mergeCell ref="B282:C282"/>
    <mergeCell ref="B283:C283"/>
    <mergeCell ref="B284:C284"/>
    <mergeCell ref="B275:C275"/>
    <mergeCell ref="B276:C276"/>
    <mergeCell ref="B277:C277"/>
    <mergeCell ref="B278:C278"/>
    <mergeCell ref="B279:C279"/>
    <mergeCell ref="B270:C270"/>
    <mergeCell ref="B271:C271"/>
    <mergeCell ref="B272:C272"/>
    <mergeCell ref="B273:C273"/>
    <mergeCell ref="B274:C274"/>
    <mergeCell ref="B265:C265"/>
    <mergeCell ref="B266:C266"/>
    <mergeCell ref="B267:C267"/>
    <mergeCell ref="B268:C268"/>
    <mergeCell ref="B269:C269"/>
    <mergeCell ref="B260:C260"/>
    <mergeCell ref="B261:C261"/>
    <mergeCell ref="B262:C262"/>
    <mergeCell ref="B263:C263"/>
    <mergeCell ref="B264:C264"/>
    <mergeCell ref="B255:C255"/>
    <mergeCell ref="B256:C256"/>
    <mergeCell ref="B257:C257"/>
    <mergeCell ref="B258:C258"/>
    <mergeCell ref="B259:C259"/>
    <mergeCell ref="B250:C250"/>
    <mergeCell ref="B251:C251"/>
    <mergeCell ref="B252:C252"/>
    <mergeCell ref="B253:C253"/>
    <mergeCell ref="B254:C254"/>
    <mergeCell ref="B245:C245"/>
    <mergeCell ref="B246:C246"/>
    <mergeCell ref="B247:C247"/>
    <mergeCell ref="B248:C248"/>
    <mergeCell ref="B249:C249"/>
    <mergeCell ref="B240:C240"/>
    <mergeCell ref="B241:C241"/>
    <mergeCell ref="B242:C242"/>
    <mergeCell ref="B243:C243"/>
    <mergeCell ref="B244:C244"/>
    <mergeCell ref="B235:C235"/>
    <mergeCell ref="B236:C236"/>
    <mergeCell ref="B237:C237"/>
    <mergeCell ref="B238:C238"/>
    <mergeCell ref="B239:C239"/>
    <mergeCell ref="B230:C230"/>
    <mergeCell ref="B231:C231"/>
    <mergeCell ref="B232:C232"/>
    <mergeCell ref="B233:C233"/>
    <mergeCell ref="B234:C234"/>
    <mergeCell ref="B225:C225"/>
    <mergeCell ref="B226:C226"/>
    <mergeCell ref="B227:C227"/>
    <mergeCell ref="B228:C228"/>
    <mergeCell ref="B229:C229"/>
    <mergeCell ref="B220:C220"/>
    <mergeCell ref="B221:C221"/>
    <mergeCell ref="B222:C222"/>
    <mergeCell ref="B223:C223"/>
    <mergeCell ref="B224:C224"/>
    <mergeCell ref="B215:C215"/>
    <mergeCell ref="B216:C216"/>
    <mergeCell ref="B217:C217"/>
    <mergeCell ref="B218:C218"/>
    <mergeCell ref="B219:C219"/>
    <mergeCell ref="B210:C210"/>
    <mergeCell ref="B211:C211"/>
    <mergeCell ref="B212:C212"/>
    <mergeCell ref="B213:C213"/>
    <mergeCell ref="B214:C214"/>
    <mergeCell ref="B205:C205"/>
    <mergeCell ref="B206:C206"/>
    <mergeCell ref="B207:C207"/>
    <mergeCell ref="B208:C208"/>
    <mergeCell ref="B209:C209"/>
    <mergeCell ref="B200:C200"/>
    <mergeCell ref="B201:C201"/>
    <mergeCell ref="B202:C202"/>
    <mergeCell ref="B203:C203"/>
    <mergeCell ref="B204:C204"/>
    <mergeCell ref="B195:C195"/>
    <mergeCell ref="B196:C196"/>
    <mergeCell ref="B197:C197"/>
    <mergeCell ref="B198:C198"/>
    <mergeCell ref="B199:C199"/>
    <mergeCell ref="B190:C190"/>
    <mergeCell ref="B191:C191"/>
    <mergeCell ref="B192:C192"/>
    <mergeCell ref="B193:C193"/>
    <mergeCell ref="B194:C194"/>
    <mergeCell ref="B185:C185"/>
    <mergeCell ref="B186:C186"/>
    <mergeCell ref="B187:C187"/>
    <mergeCell ref="B188:C188"/>
    <mergeCell ref="B189:C189"/>
    <mergeCell ref="B180:C180"/>
    <mergeCell ref="B181:C181"/>
    <mergeCell ref="B182:C182"/>
    <mergeCell ref="B183:C183"/>
    <mergeCell ref="B184:C184"/>
    <mergeCell ref="B175:C175"/>
    <mergeCell ref="B176:C176"/>
    <mergeCell ref="B177:C177"/>
    <mergeCell ref="B178:C178"/>
    <mergeCell ref="B179:C179"/>
    <mergeCell ref="B170:C170"/>
    <mergeCell ref="B171:C171"/>
    <mergeCell ref="B172:C172"/>
    <mergeCell ref="B173:C173"/>
    <mergeCell ref="B174:C174"/>
    <mergeCell ref="B165:C165"/>
    <mergeCell ref="B166:C166"/>
    <mergeCell ref="B167:C167"/>
    <mergeCell ref="B168:C168"/>
    <mergeCell ref="B169:C169"/>
    <mergeCell ref="B160:C160"/>
    <mergeCell ref="B161:C161"/>
    <mergeCell ref="B162:C162"/>
    <mergeCell ref="B163:C163"/>
    <mergeCell ref="B164:C164"/>
    <mergeCell ref="B155:C155"/>
    <mergeCell ref="B156:C156"/>
    <mergeCell ref="B157:C157"/>
    <mergeCell ref="B158:C158"/>
    <mergeCell ref="B159:C159"/>
    <mergeCell ref="B150:C150"/>
    <mergeCell ref="B151:C151"/>
    <mergeCell ref="B152:C152"/>
    <mergeCell ref="B153:C153"/>
    <mergeCell ref="B154:C154"/>
    <mergeCell ref="B145:C145"/>
    <mergeCell ref="B146:C146"/>
    <mergeCell ref="B147:C147"/>
    <mergeCell ref="B148:C148"/>
    <mergeCell ref="B149:C149"/>
    <mergeCell ref="B140:C140"/>
    <mergeCell ref="B141:C141"/>
    <mergeCell ref="B142:C142"/>
    <mergeCell ref="B143:C143"/>
    <mergeCell ref="B144:C144"/>
    <mergeCell ref="B135:C135"/>
    <mergeCell ref="B136:C136"/>
    <mergeCell ref="B137:C137"/>
    <mergeCell ref="B138:C138"/>
    <mergeCell ref="B139:C139"/>
    <mergeCell ref="B130:C130"/>
    <mergeCell ref="B131:C131"/>
    <mergeCell ref="B132:C132"/>
    <mergeCell ref="B133:C133"/>
    <mergeCell ref="B134:C134"/>
    <mergeCell ref="B125:C125"/>
    <mergeCell ref="B126:C126"/>
    <mergeCell ref="B127:C127"/>
    <mergeCell ref="B128:C128"/>
    <mergeCell ref="B129:C129"/>
    <mergeCell ref="B120:C120"/>
    <mergeCell ref="B121:C121"/>
    <mergeCell ref="B122:C122"/>
    <mergeCell ref="B123:C123"/>
    <mergeCell ref="B124:C124"/>
    <mergeCell ref="B115:C115"/>
    <mergeCell ref="B116:C116"/>
    <mergeCell ref="B117:C117"/>
    <mergeCell ref="B118:C118"/>
    <mergeCell ref="B119:C119"/>
    <mergeCell ref="B110:C110"/>
    <mergeCell ref="B111:C111"/>
    <mergeCell ref="B112:C112"/>
    <mergeCell ref="B113:C113"/>
    <mergeCell ref="B114:C114"/>
    <mergeCell ref="B105:C105"/>
    <mergeCell ref="B106:C106"/>
    <mergeCell ref="B107:C107"/>
    <mergeCell ref="B108:C108"/>
    <mergeCell ref="B109:C109"/>
    <mergeCell ref="B100:C100"/>
    <mergeCell ref="B101:C101"/>
    <mergeCell ref="B102:C102"/>
    <mergeCell ref="B103:C103"/>
    <mergeCell ref="B104:C104"/>
    <mergeCell ref="B95:C95"/>
    <mergeCell ref="B96:C96"/>
    <mergeCell ref="B97:C97"/>
    <mergeCell ref="B98:C98"/>
    <mergeCell ref="B99:C99"/>
    <mergeCell ref="B90:C90"/>
    <mergeCell ref="B91:C91"/>
    <mergeCell ref="B92:C92"/>
    <mergeCell ref="B93:C93"/>
    <mergeCell ref="B94:C94"/>
    <mergeCell ref="B85:C85"/>
    <mergeCell ref="B86:C86"/>
    <mergeCell ref="B87:C87"/>
    <mergeCell ref="B88:C88"/>
    <mergeCell ref="B89:C89"/>
    <mergeCell ref="B80:C80"/>
    <mergeCell ref="B81:C81"/>
    <mergeCell ref="B82:C82"/>
    <mergeCell ref="B83:C83"/>
    <mergeCell ref="B84:C84"/>
    <mergeCell ref="B75:C75"/>
    <mergeCell ref="B76:C76"/>
    <mergeCell ref="B77:C77"/>
    <mergeCell ref="B78:C78"/>
    <mergeCell ref="B79:C79"/>
    <mergeCell ref="B70:C70"/>
    <mergeCell ref="B71:C71"/>
    <mergeCell ref="B72:C72"/>
    <mergeCell ref="B73:C73"/>
    <mergeCell ref="B74:C74"/>
    <mergeCell ref="B65:C65"/>
    <mergeCell ref="B66:C66"/>
    <mergeCell ref="B67:C67"/>
    <mergeCell ref="B68:C68"/>
    <mergeCell ref="B69:C69"/>
    <mergeCell ref="B60:C60"/>
    <mergeCell ref="B61:C61"/>
    <mergeCell ref="B62:C62"/>
    <mergeCell ref="B63:C63"/>
    <mergeCell ref="B64:C64"/>
    <mergeCell ref="B55:C55"/>
    <mergeCell ref="B56:C56"/>
    <mergeCell ref="B57:C57"/>
    <mergeCell ref="B58:C58"/>
    <mergeCell ref="B59:C59"/>
    <mergeCell ref="B50:C50"/>
    <mergeCell ref="B51:C51"/>
    <mergeCell ref="B52:C52"/>
    <mergeCell ref="B53:C53"/>
    <mergeCell ref="B54:C54"/>
    <mergeCell ref="B45:C45"/>
    <mergeCell ref="B46:C46"/>
    <mergeCell ref="B47:C47"/>
    <mergeCell ref="B48:C48"/>
    <mergeCell ref="B49:C49"/>
    <mergeCell ref="B40:C40"/>
    <mergeCell ref="B41:C41"/>
    <mergeCell ref="B42:C42"/>
    <mergeCell ref="B43:C43"/>
    <mergeCell ref="B44:C44"/>
    <mergeCell ref="B35:C35"/>
    <mergeCell ref="B36:C36"/>
    <mergeCell ref="B37:C37"/>
    <mergeCell ref="B38:C38"/>
    <mergeCell ref="B39:C39"/>
    <mergeCell ref="B30:C30"/>
    <mergeCell ref="B31:C31"/>
    <mergeCell ref="B32:C32"/>
    <mergeCell ref="B33:C33"/>
    <mergeCell ref="B34:C34"/>
    <mergeCell ref="B5:C5"/>
    <mergeCell ref="B6:C6"/>
    <mergeCell ref="B7:C7"/>
    <mergeCell ref="B8:C8"/>
    <mergeCell ref="B9:C9"/>
    <mergeCell ref="B2:C3"/>
    <mergeCell ref="D2:H3"/>
    <mergeCell ref="S2:X3"/>
    <mergeCell ref="I2:R3"/>
    <mergeCell ref="B4:C4"/>
    <mergeCell ref="I4:R4"/>
    <mergeCell ref="S4:X4"/>
    <mergeCell ref="B25:C25"/>
    <mergeCell ref="B26:C26"/>
    <mergeCell ref="B27:C27"/>
    <mergeCell ref="B28:C28"/>
    <mergeCell ref="B29:C29"/>
    <mergeCell ref="B20:C20"/>
    <mergeCell ref="B21:C21"/>
    <mergeCell ref="B22:C22"/>
    <mergeCell ref="B23:C23"/>
    <mergeCell ref="B24:C24"/>
    <mergeCell ref="B15:C15"/>
    <mergeCell ref="B16:C16"/>
    <mergeCell ref="B17:C17"/>
    <mergeCell ref="B18:C18"/>
    <mergeCell ref="B19:C19"/>
    <mergeCell ref="B10:C10"/>
    <mergeCell ref="B11:C11"/>
    <mergeCell ref="B12:C12"/>
    <mergeCell ref="B13:C13"/>
    <mergeCell ref="B14:C14"/>
  </mergeCells>
  <phoneticPr fontId="2"/>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41DC94CC4F9E947A81BDDDC46876E15" ma:contentTypeVersion="12" ma:contentTypeDescription="新しいドキュメントを作成します。" ma:contentTypeScope="" ma:versionID="ab57df10910e803aed39716d4e298dde">
  <xsd:schema xmlns:xsd="http://www.w3.org/2001/XMLSchema" xmlns:xs="http://www.w3.org/2001/XMLSchema" xmlns:p="http://schemas.microsoft.com/office/2006/metadata/properties" xmlns:ns2="5371f2f1-f87d-4830-8e33-7068de760300" xmlns:ns3="ed9888db-c08f-4880-8c8f-9300fabbe8b3" targetNamespace="http://schemas.microsoft.com/office/2006/metadata/properties" ma:root="true" ma:fieldsID="aeaf28e87a61dfe0f48ab69633610bd3" ns2:_="" ns3:_="">
    <xsd:import namespace="5371f2f1-f87d-4830-8e33-7068de760300"/>
    <xsd:import namespace="ed9888db-c08f-4880-8c8f-9300fabbe8b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71f2f1-f87d-4830-8e33-7068de7603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371f2f1-f87d-4830-8e33-7068de760300">
      <Terms xmlns="http://schemas.microsoft.com/office/infopath/2007/PartnerControls"/>
    </lcf76f155ced4ddcb4097134ff3c332f>
    <TaxCatchAll xmlns="ed9888db-c08f-4880-8c8f-9300fabbe8b3" xsi:nil="true"/>
  </documentManagement>
</p:properties>
</file>

<file path=customXml/itemProps1.xml><?xml version="1.0" encoding="utf-8"?>
<ds:datastoreItem xmlns:ds="http://schemas.openxmlformats.org/officeDocument/2006/customXml" ds:itemID="{FAC18FE7-C8EA-459B-A7A7-3A80A8F5C8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71f2f1-f87d-4830-8e33-7068de760300"/>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918D22C-B969-442B-BA9F-63165CB72EEA}">
  <ds:schemaRefs>
    <ds:schemaRef ds:uri="http://schemas.microsoft.com/sharepoint/v3/contenttype/forms"/>
  </ds:schemaRefs>
</ds:datastoreItem>
</file>

<file path=customXml/itemProps3.xml><?xml version="1.0" encoding="utf-8"?>
<ds:datastoreItem xmlns:ds="http://schemas.openxmlformats.org/officeDocument/2006/customXml" ds:itemID="{BF7EAD54-7A0B-4095-ACC2-3105ECECD55F}">
  <ds:schemaRefs>
    <ds:schemaRef ds:uri="http://schemas.microsoft.com/office/2006/metadata/properties"/>
    <ds:schemaRef ds:uri="http://schemas.microsoft.com/office/infopath/2007/PartnerControls"/>
    <ds:schemaRef ds:uri="5371f2f1-f87d-4830-8e33-7068de760300"/>
    <ds:schemaRef ds:uri="ed9888db-c08f-4880-8c8f-9300fabbe8b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地域計画</vt:lpstr>
      <vt:lpstr>別紙１</vt:lpstr>
      <vt:lpstr>別紙２</vt:lpstr>
      <vt:lpstr>地域計画!Print_Area</vt:lpstr>
      <vt:lpstr>別紙１!Print_Area</vt:lpstr>
      <vt:lpstr>別紙２!Print_Area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2025-03-04T06:19:25Z</dcterms:created>
  <dcterms:modified xsi:type="dcterms:W3CDTF">2025-09-24T10:13:54Z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0x010100041DC94CC4F9E947A81BDDDC46876E15</vt:lpwstr>
  </property>
  <property fmtid="{D5CDD505-2E9C-101B-9397-08002B2CF9AE}" pid="3" name="MediaServiceImageTags">
    <vt:lpwstr/>
  </property>
</Properties>
</file>